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ML 2018\BOLETÍN POBLACIÓN OCUPADA AGOSTO 2018\"/>
    </mc:Choice>
  </mc:AlternateContent>
  <bookViews>
    <workbookView xWindow="120" yWindow="75" windowWidth="18915" windowHeight="11820"/>
  </bookViews>
  <sheets>
    <sheet name="Cuadro 1" sheetId="2" r:id="rId1"/>
  </sheets>
  <definedNames>
    <definedName name="_Regression_Int" localSheetId="0" hidden="1">1</definedName>
    <definedName name="_xlnm.Print_Area" localSheetId="0">'Cuadro 1'!$A$1:$G$388</definedName>
    <definedName name="Imprimir_área_IM" localSheetId="0">'Cuadro 1'!$A$173:$D$331</definedName>
    <definedName name="Imprimir_títulos_IM" localSheetId="0">'Cuadro 1'!$5:$13</definedName>
    <definedName name="_xlnm.Print_Titles" localSheetId="0">'Cuadro 1'!$5:$13</definedName>
    <definedName name="Z_B8859DA1_7D7C_11D2_A8AF_4854E829F697_.wvu.Cols" localSheetId="0" hidden="1">'Cuadro 1'!#REF!</definedName>
    <definedName name="Z_B8859DA1_7D7C_11D2_A8AF_4854E829F697_.wvu.PrintTitles" localSheetId="0" hidden="1">'Cuadro 1'!$5:$13</definedName>
  </definedNames>
  <calcPr calcId="152511"/>
</workbook>
</file>

<file path=xl/calcChain.xml><?xml version="1.0" encoding="utf-8"?>
<calcChain xmlns="http://schemas.openxmlformats.org/spreadsheetml/2006/main">
  <c r="J216" i="2" l="1"/>
  <c r="J211" i="2"/>
  <c r="J205" i="2"/>
  <c r="J225" i="2"/>
  <c r="J213" i="2"/>
  <c r="J206" i="2"/>
  <c r="J25" i="2"/>
  <c r="J184" i="2"/>
  <c r="J47" i="2" l="1"/>
  <c r="J54" i="2"/>
  <c r="J66" i="2"/>
  <c r="I187" i="2"/>
  <c r="H182" i="2"/>
  <c r="I182" i="2"/>
  <c r="I189" i="2"/>
  <c r="J182" i="2"/>
  <c r="J187" i="2"/>
  <c r="J186" i="2"/>
  <c r="J27" i="2"/>
  <c r="J30" i="2"/>
  <c r="J203" i="2"/>
  <c r="J210" i="2"/>
  <c r="J208" i="2"/>
  <c r="H184" i="2"/>
  <c r="I184" i="2"/>
  <c r="J65" i="2"/>
  <c r="J46" i="2"/>
  <c r="J52" i="2"/>
  <c r="J57" i="2"/>
  <c r="I186" i="2"/>
  <c r="J189" i="2"/>
  <c r="H205" i="2"/>
  <c r="I205" i="2"/>
  <c r="H211" i="2"/>
  <c r="I211" i="2"/>
  <c r="H216" i="2"/>
  <c r="I216" i="2"/>
  <c r="H220" i="2"/>
  <c r="I220" i="2"/>
  <c r="H224" i="2"/>
  <c r="I224" i="2"/>
  <c r="H203" i="2"/>
  <c r="I203" i="2"/>
  <c r="H206" i="2"/>
  <c r="I206" i="2"/>
  <c r="H210" i="2"/>
  <c r="I210" i="2"/>
  <c r="H213" i="2"/>
  <c r="I213" i="2"/>
  <c r="J220" i="2"/>
  <c r="J224" i="2"/>
  <c r="J222" i="2"/>
  <c r="H225" i="2"/>
  <c r="I225" i="2"/>
  <c r="J190" i="2" l="1"/>
  <c r="J63" i="2"/>
  <c r="I27" i="2"/>
  <c r="H208" i="2"/>
  <c r="I208" i="2"/>
  <c r="H222" i="2"/>
  <c r="I222" i="2"/>
  <c r="J51" i="2"/>
  <c r="J49" i="2"/>
  <c r="H51" i="2"/>
  <c r="I51" i="2"/>
  <c r="H47" i="2"/>
  <c r="I47" i="2"/>
  <c r="H65" i="2"/>
  <c r="I65" i="2"/>
  <c r="J197" i="2"/>
  <c r="H189" i="2"/>
  <c r="H180" i="2"/>
  <c r="I180" i="2"/>
  <c r="J218" i="2"/>
  <c r="I197" i="2"/>
  <c r="I218" i="2"/>
  <c r="J44" i="2"/>
  <c r="H25" i="2"/>
  <c r="I25" i="2"/>
  <c r="H186" i="2"/>
  <c r="I30" i="2"/>
  <c r="H23" i="2"/>
  <c r="I23" i="2"/>
  <c r="H66" i="2"/>
  <c r="I66" i="2"/>
  <c r="J61" i="2"/>
  <c r="H54" i="2"/>
  <c r="I54" i="2"/>
  <c r="H44" i="2"/>
  <c r="I44" i="2"/>
  <c r="H61" i="2"/>
  <c r="I61" i="2"/>
  <c r="H57" i="2"/>
  <c r="I57" i="2"/>
  <c r="H52" i="2"/>
  <c r="I52" i="2"/>
  <c r="H46" i="2"/>
  <c r="I46" i="2"/>
  <c r="J180" i="2"/>
  <c r="J23" i="2"/>
  <c r="I190" i="2"/>
  <c r="H187" i="2" l="1"/>
  <c r="J59" i="2"/>
  <c r="J21" i="2"/>
  <c r="J28" i="2"/>
  <c r="J31" i="2"/>
  <c r="J175" i="2"/>
  <c r="J173" i="2"/>
  <c r="I59" i="2"/>
  <c r="H63" i="2"/>
  <c r="I63" i="2"/>
  <c r="H21" i="2"/>
  <c r="I21" i="2"/>
  <c r="H30" i="2"/>
  <c r="J38" i="2"/>
  <c r="H49" i="2"/>
  <c r="I49" i="2"/>
  <c r="H27" i="2"/>
  <c r="H190" i="2"/>
  <c r="J200" i="2"/>
  <c r="I38" i="2"/>
  <c r="H197" i="2"/>
  <c r="I192" i="2"/>
  <c r="J192" i="2"/>
  <c r="J195" i="2"/>
  <c r="I31" i="2"/>
  <c r="H218" i="2"/>
  <c r="I28" i="2"/>
  <c r="H59" i="2" l="1"/>
  <c r="H28" i="2"/>
  <c r="J178" i="2"/>
  <c r="H192" i="2"/>
  <c r="I175" i="2"/>
  <c r="I200" i="2"/>
  <c r="H38" i="2"/>
  <c r="I33" i="2"/>
  <c r="J33" i="2"/>
  <c r="I195" i="2"/>
  <c r="H31" i="2"/>
  <c r="H36" i="2" l="1"/>
  <c r="I16" i="2"/>
  <c r="I41" i="2"/>
  <c r="H33" i="2"/>
  <c r="H175" i="2"/>
  <c r="H200" i="2"/>
  <c r="H173" i="2"/>
  <c r="I173" i="2"/>
  <c r="J16" i="2"/>
  <c r="J14" i="2"/>
  <c r="J41" i="2"/>
  <c r="J36" i="2"/>
  <c r="I36" i="2"/>
  <c r="I178" i="2"/>
  <c r="H195" i="2"/>
  <c r="J19" i="2" l="1"/>
  <c r="H16" i="2"/>
  <c r="H41" i="2"/>
  <c r="H14" i="2"/>
  <c r="I14" i="2"/>
  <c r="H178" i="2"/>
  <c r="I19" i="2"/>
  <c r="H19" i="2" l="1"/>
</calcChain>
</file>

<file path=xl/connections.xml><?xml version="1.0" encoding="utf-8"?>
<connections xmlns="http://schemas.openxmlformats.org/spreadsheetml/2006/main">
  <connection id="1" name="Conexión" type="1" refreshedVersion="3" saveData="1">
    <dbPr connection="Driver={Microsoft FoxPro VFP Driver (*.dbf)};DSN=;UID=;SourceDB=c:\Encuesta de Hogares\Bdd\2017\Agosto\Definitiva;SourceType=DBF;Exclusive=No;BackgroundFetch=No;Collate=Machine;" command="SELECT *_x000d__x000a_FROM person_x000d__x000a_WHERE (person.P3&gt;14)"/>
  </connection>
  <connection id="2" name="Conexión2" type="1" refreshedVersion="3" saveData="1">
    <dbPr connection="Driver={Microsoft FoxPro VFP Driver (*.dbf)};DSN=;UID=;SourceDB=c:\Encuesta de Hogares\Bdd\2017\Agosto\Definitiva;SourceType=DBF;Exclusive=No;BackgroundFetch=No;Collate=Machine;" command="SELECT *_x000d__x000a_FROM person_x000d__x000a_WHERE (person.P3&gt;14)"/>
  </connection>
  <connection id="3" name="Conexión3" type="1" refreshedVersion="3" saveData="1">
    <dbPr connection="Driver={Microsoft FoxPro VFP Driver (*.dbf)};DSN=;UID=;SourceDB=c:\Encuesta de Hogares\Bdd\2017\Agosto\Definitiva;SourceType=DBF;Exclusive=No;BackgroundFetch=No;Collate=Machine;" command="SELECT *_x000d__x000a_FROM person_x000d__x000a_WHERE (person.P3&gt;14)"/>
  </connection>
  <connection id="4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  <connection id="5" name="Consulta desde Temporal1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<sst xmlns="http://schemas.openxmlformats.org/spreadsheetml/2006/main" count="269" uniqueCount="54">
  <si>
    <t>Total</t>
  </si>
  <si>
    <t>Mujeres</t>
  </si>
  <si>
    <t>Hombres</t>
  </si>
  <si>
    <t>(1) Las cifras se refieren a un promedio semanal del mes. Excluye a los residentes  en viviendas colectivas.</t>
  </si>
  <si>
    <t>Nunca han trabajado...............................................................................</t>
  </si>
  <si>
    <t>Han trabajado antes..................................................................................</t>
  </si>
  <si>
    <t xml:space="preserve">   Potencialmente activos.....................................................................</t>
  </si>
  <si>
    <t xml:space="preserve">   Inactivos puros...................................................................................</t>
  </si>
  <si>
    <t>están disponibles............................................................</t>
  </si>
  <si>
    <t>cuatro, hicieron gestión para conseguirlo, pero no</t>
  </si>
  <si>
    <t>Buscaron trabajo la semana pasada o las últimas</t>
  </si>
  <si>
    <t>cuatro y no hicieron gestión para conseguirlo..................................</t>
  </si>
  <si>
    <t>Buscó antes y espera noticias.......................................................</t>
  </si>
  <si>
    <t>Se cansó de buscar trabajo......................................................</t>
  </si>
  <si>
    <t>Desempleo oculto..............................................................................</t>
  </si>
  <si>
    <t>Ya consiguió trabajo..............................................................</t>
  </si>
  <si>
    <t>hicieron gestión para conseguirlo y están disponibles……………</t>
  </si>
  <si>
    <t>Buscó trabajo durante las últimas cuatro semanas,</t>
  </si>
  <si>
    <t>para conseguirlo y están disponibles........................................</t>
  </si>
  <si>
    <t>Buscó trabajo la semana pasada, hicieron gestión</t>
  </si>
  <si>
    <t xml:space="preserve">                  económicamente activa)......................................................</t>
  </si>
  <si>
    <t xml:space="preserve">         Porcentaje (respecto a la población  </t>
  </si>
  <si>
    <t>Desempleo abierto..................................................................</t>
  </si>
  <si>
    <t xml:space="preserve">   Desocupada........................................................................................</t>
  </si>
  <si>
    <t>Porcentaje de subempleo invisible............................................................................</t>
  </si>
  <si>
    <t>Subempleo invisible............................................................................</t>
  </si>
  <si>
    <t>Porcentaje de subempleo visible............................................................................</t>
  </si>
  <si>
    <t>Subempleo visible............................................................................</t>
  </si>
  <si>
    <t>Ocupados a tiempo parcial......................................................................</t>
  </si>
  <si>
    <t>Ocupados plenos..............................................................................</t>
  </si>
  <si>
    <t xml:space="preserve">   Ocupada.........................................................................................</t>
  </si>
  <si>
    <t>15 y más años de edad)..........................................................</t>
  </si>
  <si>
    <t xml:space="preserve">      Porcentaje (respecto a la población de</t>
  </si>
  <si>
    <t>Económicamente activa..................................................................</t>
  </si>
  <si>
    <t xml:space="preserve">                  </t>
  </si>
  <si>
    <t>Agosto 2013</t>
  </si>
  <si>
    <t>Variación</t>
  </si>
  <si>
    <t>Población de 15 y más años de edad (1)</t>
  </si>
  <si>
    <t>Área, condición de actividad económica y características de sus componentes</t>
  </si>
  <si>
    <t>CONDICIÓN DE ACTIVIDAD ECONÓMICA Y CARACTERÍSTICAS DE SUS COMPONENTES:</t>
  </si>
  <si>
    <t>Urbana.............................................</t>
  </si>
  <si>
    <t>Rural..............................................</t>
  </si>
  <si>
    <t>- Cantidad nula o cero.</t>
  </si>
  <si>
    <t>Cuadro 1.  POBLACIÓN DE 15 Y MÁS AÑOS DE EDAD EN LA REPÚBLICA, POR SEXO, SEGÚN ÁREA,</t>
  </si>
  <si>
    <t>ENCUESTA DE MERCADO LABORAL, AGOSTO 2017-18</t>
  </si>
  <si>
    <t>Agosto 2017</t>
  </si>
  <si>
    <t>Agosto 2018</t>
  </si>
  <si>
    <t>No indígena.............................................................</t>
  </si>
  <si>
    <t>No económicamente activa........................................................................................</t>
  </si>
  <si>
    <t>Comarcas indígenas...................................</t>
  </si>
  <si>
    <t>República de Panamá</t>
  </si>
  <si>
    <t>CONTRALORÍA GENERAL DE LA REPÚBLICA</t>
  </si>
  <si>
    <t>Instituto Nacional de Estadística y Censo</t>
  </si>
  <si>
    <t>TOTAL...............................................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</si>
</sst>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_);_(* \(#,##0\);_(* &quot;-&quot;_);_(@_)"/>
    <numFmt numFmtId="165" formatCode="&quot;$&quot;#.00"/>
    <numFmt numFmtId="166" formatCode="m\o\n\th\ d\,\ yyyy"/>
    <numFmt numFmtId="167" formatCode="#.00"/>
    <numFmt numFmtId="168" formatCode="#."/>
    <numFmt numFmtId="169" formatCode="%#.00"/>
    <numFmt numFmtId="170" formatCode="_ * #,##0_ ;_ * \-#,##0_ ;_ * &quot;-&quot;_ ;_ @_ "/>
    <numFmt numFmtId="171" formatCode="#,##0.0"/>
    <numFmt numFmtId="172" formatCode="0.0"/>
  </numFmts>
  <fonts count="11" x14ac:knownFonts="1">
    <font>
      <sz val="10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" fontId="2" fillId="0" borderId="0">
      <protection locked="0"/>
    </xf>
    <xf numFmtId="165" fontId="2" fillId="0" borderId="0">
      <protection locked="0"/>
    </xf>
    <xf numFmtId="166" fontId="2" fillId="0" borderId="0">
      <protection locked="0"/>
    </xf>
    <xf numFmtId="167" fontId="2" fillId="0" borderId="0">
      <protection locked="0"/>
    </xf>
    <xf numFmtId="168" fontId="3" fillId="0" borderId="0">
      <protection locked="0"/>
    </xf>
    <xf numFmtId="168" fontId="3" fillId="0" borderId="0">
      <protection locked="0"/>
    </xf>
    <xf numFmtId="0" fontId="4" fillId="0" borderId="0"/>
    <xf numFmtId="169" fontId="2" fillId="0" borderId="0">
      <protection locked="0"/>
    </xf>
    <xf numFmtId="0" fontId="9" fillId="0" borderId="0"/>
    <xf numFmtId="0" fontId="10" fillId="0" borderId="0"/>
  </cellStyleXfs>
  <cellXfs count="81">
    <xf numFmtId="0" fontId="0" fillId="0" borderId="0" xfId="0"/>
    <xf numFmtId="0" fontId="5" fillId="0" borderId="0" xfId="7" applyFont="1" applyFill="1" applyProtection="1">
      <protection hidden="1"/>
    </xf>
    <xf numFmtId="0" fontId="5" fillId="0" borderId="0" xfId="7" applyFont="1" applyFill="1" applyBorder="1" applyProtection="1">
      <protection hidden="1"/>
    </xf>
    <xf numFmtId="0" fontId="5" fillId="0" borderId="0" xfId="7" applyFont="1" applyFill="1" applyAlignment="1" applyProtection="1"/>
    <xf numFmtId="3" fontId="6" fillId="0" borderId="0" xfId="7" applyNumberFormat="1" applyFont="1" applyFill="1" applyBorder="1" applyProtection="1">
      <protection hidden="1"/>
    </xf>
    <xf numFmtId="0" fontId="5" fillId="0" borderId="0" xfId="7" applyFont="1" applyFill="1" applyBorder="1" applyAlignment="1" applyProtection="1">
      <alignment horizontal="left" indent="2"/>
      <protection hidden="1"/>
    </xf>
    <xf numFmtId="3" fontId="6" fillId="0" borderId="1" xfId="7" applyNumberFormat="1" applyFont="1" applyFill="1" applyBorder="1" applyProtection="1">
      <protection hidden="1"/>
    </xf>
    <xf numFmtId="3" fontId="6" fillId="0" borderId="2" xfId="7" applyNumberFormat="1" applyFont="1" applyFill="1" applyBorder="1" applyProtection="1">
      <protection hidden="1"/>
    </xf>
    <xf numFmtId="0" fontId="5" fillId="0" borderId="3" xfId="7" applyFont="1" applyFill="1" applyBorder="1" applyAlignment="1" applyProtection="1">
      <alignment horizontal="left" indent="2"/>
      <protection hidden="1"/>
    </xf>
    <xf numFmtId="3" fontId="6" fillId="0" borderId="4" xfId="7" applyNumberFormat="1" applyFont="1" applyFill="1" applyBorder="1" applyProtection="1">
      <protection hidden="1"/>
    </xf>
    <xf numFmtId="3" fontId="6" fillId="0" borderId="5" xfId="7" applyNumberFormat="1" applyFont="1" applyFill="1" applyBorder="1" applyProtection="1">
      <protection hidden="1"/>
    </xf>
    <xf numFmtId="0" fontId="5" fillId="0" borderId="0" xfId="7" applyFont="1" applyFill="1" applyBorder="1" applyAlignment="1" applyProtection="1">
      <protection hidden="1"/>
    </xf>
    <xf numFmtId="3" fontId="7" fillId="0" borderId="4" xfId="7" applyNumberFormat="1" applyFont="1" applyFill="1" applyBorder="1" applyProtection="1">
      <protection hidden="1"/>
    </xf>
    <xf numFmtId="0" fontId="5" fillId="0" borderId="0" xfId="7" applyFont="1" applyFill="1" applyAlignment="1" applyProtection="1">
      <alignment horizontal="left"/>
      <protection hidden="1"/>
    </xf>
    <xf numFmtId="0" fontId="5" fillId="0" borderId="0" xfId="7" applyFont="1" applyFill="1" applyAlignment="1" applyProtection="1">
      <protection hidden="1"/>
    </xf>
    <xf numFmtId="170" fontId="6" fillId="0" borderId="4" xfId="7" applyNumberFormat="1" applyFont="1" applyFill="1" applyBorder="1" applyProtection="1">
      <protection hidden="1"/>
    </xf>
    <xf numFmtId="0" fontId="5" fillId="0" borderId="0" xfId="7" applyFont="1" applyFill="1" applyAlignment="1" applyProtection="1">
      <alignment horizontal="left" indent="4"/>
      <protection hidden="1"/>
    </xf>
    <xf numFmtId="0" fontId="5" fillId="0" borderId="0" xfId="7" applyFont="1" applyFill="1" applyAlignment="1" applyProtection="1">
      <alignment horizontal="left" indent="3"/>
      <protection hidden="1"/>
    </xf>
    <xf numFmtId="0" fontId="8" fillId="0" borderId="0" xfId="0" applyFont="1" applyFill="1" applyBorder="1" applyAlignment="1">
      <alignment horizontal="left" vertical="center" indent="2"/>
    </xf>
    <xf numFmtId="0" fontId="5" fillId="0" borderId="0" xfId="7" applyFont="1" applyFill="1" applyAlignment="1" applyProtection="1">
      <alignment horizontal="left" indent="2"/>
      <protection hidden="1"/>
    </xf>
    <xf numFmtId="171" fontId="5" fillId="0" borderId="0" xfId="7" applyNumberFormat="1" applyFont="1" applyFill="1" applyProtection="1">
      <protection hidden="1"/>
    </xf>
    <xf numFmtId="171" fontId="5" fillId="0" borderId="0" xfId="7" applyNumberFormat="1" applyFont="1" applyFill="1" applyBorder="1" applyProtection="1">
      <protection hidden="1"/>
    </xf>
    <xf numFmtId="171" fontId="6" fillId="0" borderId="4" xfId="7" applyNumberFormat="1" applyFont="1" applyFill="1" applyBorder="1" applyProtection="1">
      <protection hidden="1"/>
    </xf>
    <xf numFmtId="171" fontId="6" fillId="0" borderId="5" xfId="7" applyNumberFormat="1" applyFont="1" applyFill="1" applyBorder="1" applyProtection="1">
      <protection hidden="1"/>
    </xf>
    <xf numFmtId="171" fontId="5" fillId="0" borderId="0" xfId="7" applyNumberFormat="1" applyFont="1" applyFill="1" applyAlignment="1" applyProtection="1">
      <alignment horizontal="left"/>
      <protection hidden="1"/>
    </xf>
    <xf numFmtId="172" fontId="6" fillId="0" borderId="4" xfId="7" applyNumberFormat="1" applyFont="1" applyFill="1" applyBorder="1" applyProtection="1">
      <protection hidden="1"/>
    </xf>
    <xf numFmtId="3" fontId="5" fillId="0" borderId="4" xfId="7" applyNumberFormat="1" applyFont="1" applyFill="1" applyBorder="1" applyProtection="1">
      <protection hidden="1"/>
    </xf>
    <xf numFmtId="172" fontId="5" fillId="0" borderId="4" xfId="7" applyNumberFormat="1" applyFont="1" applyFill="1" applyBorder="1" applyProtection="1">
      <protection hidden="1"/>
    </xf>
    <xf numFmtId="171" fontId="5" fillId="0" borderId="0" xfId="7" applyNumberFormat="1" applyFont="1" applyFill="1" applyAlignment="1" applyProtection="1">
      <alignment horizontal="left" indent="3"/>
      <protection hidden="1"/>
    </xf>
    <xf numFmtId="0" fontId="5" fillId="0" borderId="0" xfId="7" applyFont="1" applyFill="1" applyBorder="1" applyAlignment="1" applyProtection="1">
      <alignment horizontal="left" indent="1"/>
      <protection hidden="1"/>
    </xf>
    <xf numFmtId="3" fontId="5" fillId="0" borderId="5" xfId="7" applyNumberFormat="1" applyFont="1" applyFill="1" applyBorder="1" applyProtection="1">
      <protection hidden="1"/>
    </xf>
    <xf numFmtId="3" fontId="5" fillId="0" borderId="6" xfId="7" applyNumberFormat="1" applyFont="1" applyFill="1" applyBorder="1" applyProtection="1">
      <protection hidden="1"/>
    </xf>
    <xf numFmtId="0" fontId="5" fillId="0" borderId="4" xfId="7" applyFont="1" applyFill="1" applyBorder="1" applyProtection="1">
      <protection hidden="1"/>
    </xf>
    <xf numFmtId="0" fontId="5" fillId="0" borderId="5" xfId="7" applyFont="1" applyFill="1" applyBorder="1" applyProtection="1">
      <protection hidden="1"/>
    </xf>
    <xf numFmtId="0" fontId="5" fillId="0" borderId="6" xfId="7" applyFont="1" applyFill="1" applyBorder="1" applyProtection="1">
      <protection hidden="1"/>
    </xf>
    <xf numFmtId="170" fontId="5" fillId="0" borderId="4" xfId="7" applyNumberFormat="1" applyFont="1" applyFill="1" applyBorder="1" applyProtection="1">
      <protection hidden="1"/>
    </xf>
    <xf numFmtId="170" fontId="5" fillId="0" borderId="5" xfId="7" applyNumberFormat="1" applyFont="1" applyFill="1" applyBorder="1" applyProtection="1">
      <protection hidden="1"/>
    </xf>
    <xf numFmtId="170" fontId="5" fillId="0" borderId="6" xfId="7" applyNumberFormat="1" applyFont="1" applyFill="1" applyBorder="1" applyProtection="1">
      <protection hidden="1"/>
    </xf>
    <xf numFmtId="171" fontId="5" fillId="0" borderId="4" xfId="7" applyNumberFormat="1" applyFont="1" applyFill="1" applyBorder="1" applyProtection="1">
      <protection hidden="1"/>
    </xf>
    <xf numFmtId="171" fontId="5" fillId="0" borderId="5" xfId="7" applyNumberFormat="1" applyFont="1" applyFill="1" applyBorder="1" applyProtection="1">
      <protection hidden="1"/>
    </xf>
    <xf numFmtId="171" fontId="5" fillId="0" borderId="6" xfId="7" applyNumberFormat="1" applyFont="1" applyFill="1" applyBorder="1" applyProtection="1">
      <protection hidden="1"/>
    </xf>
    <xf numFmtId="0" fontId="5" fillId="0" borderId="6" xfId="7" applyFont="1" applyFill="1" applyBorder="1" applyAlignment="1" applyProtection="1">
      <alignment horizontal="left" indent="1"/>
      <protection hidden="1"/>
    </xf>
    <xf numFmtId="0" fontId="8" fillId="0" borderId="0" xfId="7" applyFont="1" applyFill="1" applyAlignment="1" applyProtection="1">
      <alignment horizontal="right"/>
      <protection hidden="1"/>
    </xf>
    <xf numFmtId="0" fontId="5" fillId="0" borderId="7" xfId="7" applyFont="1" applyFill="1" applyBorder="1" applyProtection="1">
      <protection hidden="1"/>
    </xf>
    <xf numFmtId="0" fontId="5" fillId="0" borderId="8" xfId="7" applyFont="1" applyFill="1" applyBorder="1" applyProtection="1">
      <protection hidden="1"/>
    </xf>
    <xf numFmtId="0" fontId="5" fillId="0" borderId="9" xfId="7" applyFont="1" applyFill="1" applyBorder="1" applyProtection="1">
      <protection hidden="1"/>
    </xf>
    <xf numFmtId="0" fontId="6" fillId="0" borderId="7" xfId="7" applyFont="1" applyFill="1" applyBorder="1" applyProtection="1">
      <protection hidden="1"/>
    </xf>
    <xf numFmtId="0" fontId="6" fillId="0" borderId="10" xfId="7" applyFont="1" applyFill="1" applyBorder="1" applyProtection="1">
      <protection hidden="1"/>
    </xf>
    <xf numFmtId="0" fontId="5" fillId="0" borderId="0" xfId="7" quotePrefix="1" applyFont="1" applyFill="1" applyProtection="1">
      <protection hidden="1"/>
    </xf>
    <xf numFmtId="49" fontId="5" fillId="0" borderId="0" xfId="9" applyNumberFormat="1" applyFont="1" applyFill="1" applyAlignment="1"/>
    <xf numFmtId="164" fontId="6" fillId="0" borderId="4" xfId="7" applyNumberFormat="1" applyFont="1" applyFill="1" applyBorder="1" applyProtection="1">
      <protection hidden="1"/>
    </xf>
    <xf numFmtId="164" fontId="7" fillId="0" borderId="4" xfId="7" applyNumberFormat="1" applyFont="1" applyFill="1" applyBorder="1" applyProtection="1">
      <protection hidden="1"/>
    </xf>
    <xf numFmtId="0" fontId="8" fillId="0" borderId="0" xfId="7" applyFont="1" applyFill="1" applyProtection="1">
      <protection hidden="1"/>
    </xf>
    <xf numFmtId="0" fontId="8" fillId="0" borderId="0" xfId="7" applyFont="1" applyFill="1" applyBorder="1" applyProtection="1">
      <protection hidden="1"/>
    </xf>
    <xf numFmtId="0" fontId="8" fillId="0" borderId="0" xfId="7" applyFont="1" applyFill="1" applyAlignment="1" applyProtection="1">
      <alignment horizontal="left"/>
      <protection hidden="1"/>
    </xf>
    <xf numFmtId="0" fontId="8" fillId="0" borderId="0" xfId="7" applyFont="1" applyFill="1" applyAlignment="1" applyProtection="1">
      <alignment horizontal="left" indent="2"/>
      <protection hidden="1"/>
    </xf>
    <xf numFmtId="0" fontId="8" fillId="0" borderId="0" xfId="7" applyFont="1" applyFill="1" applyBorder="1" applyAlignment="1" applyProtection="1">
      <protection hidden="1"/>
    </xf>
    <xf numFmtId="0" fontId="8" fillId="0" borderId="0" xfId="7" applyFont="1" applyFill="1" applyAlignment="1" applyProtection="1">
      <alignment horizontal="left" indent="12"/>
      <protection hidden="1"/>
    </xf>
    <xf numFmtId="0" fontId="8" fillId="0" borderId="0" xfId="7" applyFont="1" applyFill="1" applyAlignment="1" applyProtection="1">
      <alignment horizontal="left" indent="11"/>
      <protection hidden="1"/>
    </xf>
    <xf numFmtId="0" fontId="9" fillId="0" borderId="0" xfId="7" applyFont="1" applyFill="1" applyProtection="1">
      <protection hidden="1"/>
    </xf>
    <xf numFmtId="0" fontId="9" fillId="0" borderId="0" xfId="7" applyFont="1" applyFill="1" applyBorder="1" applyProtection="1">
      <protection hidden="1"/>
    </xf>
    <xf numFmtId="0" fontId="9" fillId="0" borderId="0" xfId="10" applyFont="1" applyAlignment="1">
      <alignment horizontal="center"/>
    </xf>
    <xf numFmtId="0" fontId="1" fillId="0" borderId="0" xfId="10" applyFont="1" applyAlignment="1">
      <alignment horizontal="center"/>
    </xf>
    <xf numFmtId="0" fontId="5" fillId="0" borderId="10" xfId="7" applyFont="1" applyFill="1" applyBorder="1" applyAlignment="1" applyProtection="1">
      <alignment horizontal="center" vertical="center" wrapText="1"/>
      <protection hidden="1"/>
    </xf>
    <xf numFmtId="0" fontId="5" fillId="0" borderId="14" xfId="7" applyFont="1" applyFill="1" applyBorder="1" applyAlignment="1" applyProtection="1">
      <alignment horizontal="center" vertical="center" wrapText="1"/>
      <protection hidden="1"/>
    </xf>
    <xf numFmtId="0" fontId="7" fillId="2" borderId="12" xfId="7" applyFont="1" applyFill="1" applyBorder="1" applyAlignment="1" applyProtection="1">
      <alignment horizontal="center" vertical="center"/>
      <protection hidden="1"/>
    </xf>
    <xf numFmtId="0" fontId="7" fillId="2" borderId="11" xfId="7" applyFont="1" applyFill="1" applyBorder="1" applyAlignment="1" applyProtection="1">
      <alignment horizontal="center" vertical="center"/>
      <protection hidden="1"/>
    </xf>
    <xf numFmtId="0" fontId="6" fillId="0" borderId="13" xfId="7" applyFont="1" applyFill="1" applyBorder="1" applyAlignment="1" applyProtection="1">
      <alignment horizontal="center" vertical="center"/>
      <protection hidden="1"/>
    </xf>
    <xf numFmtId="0" fontId="6" fillId="0" borderId="12" xfId="7" applyFont="1" applyFill="1" applyBorder="1" applyAlignment="1" applyProtection="1">
      <alignment horizontal="center" vertical="center"/>
      <protection hidden="1"/>
    </xf>
    <xf numFmtId="0" fontId="6" fillId="0" borderId="11" xfId="7" applyFont="1" applyFill="1" applyBorder="1" applyAlignment="1" applyProtection="1">
      <alignment horizontal="center" vertical="center"/>
      <protection hidden="1"/>
    </xf>
    <xf numFmtId="0" fontId="8" fillId="0" borderId="0" xfId="7" applyFont="1" applyFill="1" applyAlignment="1" applyProtection="1">
      <alignment horizontal="center"/>
      <protection hidden="1"/>
    </xf>
    <xf numFmtId="0" fontId="8" fillId="2" borderId="12" xfId="7" quotePrefix="1" applyFont="1" applyFill="1" applyBorder="1" applyAlignment="1" applyProtection="1">
      <alignment horizontal="center" vertical="center"/>
      <protection hidden="1"/>
    </xf>
    <xf numFmtId="0" fontId="8" fillId="2" borderId="12" xfId="7" applyFont="1" applyFill="1" applyBorder="1" applyAlignment="1" applyProtection="1">
      <alignment horizontal="center" vertical="center"/>
      <protection hidden="1"/>
    </xf>
    <xf numFmtId="0" fontId="8" fillId="2" borderId="11" xfId="7" applyFont="1" applyFill="1" applyBorder="1" applyAlignment="1" applyProtection="1">
      <alignment horizontal="center" vertical="center"/>
      <protection hidden="1"/>
    </xf>
    <xf numFmtId="0" fontId="8" fillId="2" borderId="9" xfId="7" applyFont="1" applyFill="1" applyBorder="1" applyAlignment="1" applyProtection="1">
      <alignment horizontal="center" vertical="center" wrapText="1"/>
      <protection hidden="1"/>
    </xf>
    <xf numFmtId="0" fontId="8" fillId="2" borderId="0" xfId="7" applyFont="1" applyFill="1" applyBorder="1" applyAlignment="1" applyProtection="1">
      <alignment horizontal="center" vertical="center" wrapText="1"/>
      <protection hidden="1"/>
    </xf>
    <xf numFmtId="0" fontId="8" fillId="2" borderId="14" xfId="7" applyFont="1" applyFill="1" applyBorder="1" applyAlignment="1" applyProtection="1">
      <alignment horizontal="center" vertical="center" wrapText="1"/>
      <protection hidden="1"/>
    </xf>
    <xf numFmtId="0" fontId="8" fillId="2" borderId="11" xfId="7" applyFont="1" applyFill="1" applyBorder="1" applyAlignment="1" applyProtection="1">
      <alignment horizontal="center" vertical="center" wrapText="1"/>
      <protection hidden="1"/>
    </xf>
    <xf numFmtId="0" fontId="8" fillId="2" borderId="15" xfId="7" applyFont="1" applyFill="1" applyBorder="1" applyAlignment="1" applyProtection="1">
      <alignment horizontal="center" vertical="center" wrapText="1"/>
      <protection hidden="1"/>
    </xf>
    <xf numFmtId="0" fontId="7" fillId="2" borderId="8" xfId="7" applyFont="1" applyFill="1" applyBorder="1" applyAlignment="1" applyProtection="1">
      <alignment horizontal="center" vertical="center"/>
      <protection hidden="1"/>
    </xf>
    <xf numFmtId="0" fontId="7" fillId="2" borderId="2" xfId="7" applyFont="1" applyFill="1" applyBorder="1" applyAlignment="1" applyProtection="1">
      <alignment horizontal="center" vertical="center"/>
      <protection hidden="1"/>
    </xf>
  </cellXfs>
  <cellStyles count="11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 2" xfId="9"/>
    <cellStyle name="Normal_Avance de Cifras (AGOSTO 2004)" xfId="7"/>
    <cellStyle name="Normal_CUADRO COMPARATIVO (AÑOS 1963-1999)" xfId="10"/>
    <cellStyle name="Percent" xfId="8"/>
  </cellStyles>
  <dxfs count="0"/>
  <tableStyles count="0" defaultTableStyle="TableStyleMedium9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388"/>
  <sheetViews>
    <sheetView showGridLines="0" tabSelected="1" zoomScaleSheetLayoutView="100" workbookViewId="0">
      <selection activeCell="A4" sqref="A4"/>
    </sheetView>
  </sheetViews>
  <sheetFormatPr baseColWidth="10" defaultColWidth="18.5703125" defaultRowHeight="14.25" x14ac:dyDescent="0.2"/>
  <cols>
    <col min="1" max="1" width="56.140625" style="1" customWidth="1"/>
    <col min="2" max="4" width="10.7109375" style="1" customWidth="1"/>
    <col min="5" max="5" width="10.7109375" style="2" customWidth="1"/>
    <col min="6" max="6" width="10.7109375" style="1" customWidth="1"/>
    <col min="7" max="7" width="9.85546875" style="2" customWidth="1"/>
    <col min="8" max="8" width="9.140625" style="2" hidden="1" customWidth="1"/>
    <col min="9" max="9" width="9.5703125" style="1" hidden="1" customWidth="1"/>
    <col min="10" max="10" width="5.85546875" style="1" hidden="1" customWidth="1"/>
    <col min="11" max="13" width="9" style="1" bestFit="1" customWidth="1"/>
    <col min="14" max="16" width="18.5703125" style="1" customWidth="1"/>
    <col min="17" max="16384" width="18.5703125" style="1"/>
  </cols>
  <sheetData>
    <row r="1" spans="1:11" s="59" customFormat="1" ht="12.75" x14ac:dyDescent="0.2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s="59" customFormat="1" ht="12.75" x14ac:dyDescent="0.2">
      <c r="A2" s="62" t="s">
        <v>51</v>
      </c>
      <c r="B2" s="62"/>
      <c r="C2" s="62"/>
      <c r="D2" s="62"/>
      <c r="E2" s="62"/>
      <c r="F2" s="62"/>
      <c r="G2" s="62"/>
      <c r="H2" s="62"/>
      <c r="I2" s="62"/>
      <c r="J2" s="62"/>
    </row>
    <row r="3" spans="1:11" s="59" customFormat="1" ht="12.75" x14ac:dyDescent="0.2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</row>
    <row r="4" spans="1:11" s="59" customFormat="1" ht="12.75" x14ac:dyDescent="0.2">
      <c r="E4" s="60"/>
      <c r="H4" s="60"/>
      <c r="J4" s="60"/>
      <c r="K4" s="60"/>
    </row>
    <row r="5" spans="1:11" ht="14.25" customHeight="1" x14ac:dyDescent="0.25">
      <c r="A5" s="70" t="s">
        <v>43</v>
      </c>
      <c r="B5" s="70"/>
      <c r="C5" s="70"/>
      <c r="D5" s="70"/>
      <c r="E5" s="70"/>
      <c r="F5" s="70"/>
      <c r="G5" s="70"/>
    </row>
    <row r="6" spans="1:11" ht="15" x14ac:dyDescent="0.25">
      <c r="A6" s="70" t="s">
        <v>39</v>
      </c>
      <c r="B6" s="70"/>
      <c r="C6" s="70"/>
      <c r="D6" s="70"/>
      <c r="E6" s="70"/>
      <c r="F6" s="70"/>
      <c r="G6" s="70"/>
    </row>
    <row r="7" spans="1:11" ht="15" x14ac:dyDescent="0.25">
      <c r="A7" s="70" t="s">
        <v>44</v>
      </c>
      <c r="B7" s="70"/>
      <c r="C7" s="70"/>
      <c r="D7" s="70"/>
      <c r="E7" s="70"/>
      <c r="F7" s="70"/>
      <c r="G7" s="70"/>
    </row>
    <row r="8" spans="1:11" ht="15" x14ac:dyDescent="0.25">
      <c r="A8" s="52"/>
      <c r="B8" s="53"/>
      <c r="C8" s="53"/>
      <c r="D8" s="53"/>
      <c r="E8" s="53"/>
      <c r="F8" s="52"/>
      <c r="G8" s="53"/>
      <c r="I8" s="48" t="s">
        <v>35</v>
      </c>
    </row>
    <row r="9" spans="1:11" ht="14.25" customHeight="1" x14ac:dyDescent="0.2">
      <c r="A9" s="74" t="s">
        <v>38</v>
      </c>
      <c r="B9" s="77" t="s">
        <v>37</v>
      </c>
      <c r="C9" s="78"/>
      <c r="D9" s="78"/>
      <c r="E9" s="78"/>
      <c r="F9" s="78"/>
      <c r="G9" s="78"/>
      <c r="H9" s="63" t="s">
        <v>36</v>
      </c>
      <c r="I9" s="63"/>
      <c r="J9" s="63"/>
    </row>
    <row r="10" spans="1:11" ht="15" x14ac:dyDescent="0.2">
      <c r="A10" s="75"/>
      <c r="B10" s="71" t="s">
        <v>45</v>
      </c>
      <c r="C10" s="72"/>
      <c r="D10" s="73"/>
      <c r="E10" s="71" t="s">
        <v>46</v>
      </c>
      <c r="F10" s="72"/>
      <c r="G10" s="73"/>
      <c r="H10" s="64"/>
      <c r="I10" s="64"/>
      <c r="J10" s="64"/>
    </row>
    <row r="11" spans="1:11" x14ac:dyDescent="0.2">
      <c r="A11" s="75"/>
      <c r="B11" s="79" t="s">
        <v>0</v>
      </c>
      <c r="C11" s="79" t="s">
        <v>2</v>
      </c>
      <c r="D11" s="79" t="s">
        <v>1</v>
      </c>
      <c r="E11" s="65" t="s">
        <v>0</v>
      </c>
      <c r="F11" s="65" t="s">
        <v>2</v>
      </c>
      <c r="G11" s="66" t="s">
        <v>1</v>
      </c>
      <c r="H11" s="67" t="s">
        <v>0</v>
      </c>
      <c r="I11" s="68" t="s">
        <v>2</v>
      </c>
      <c r="J11" s="69" t="s">
        <v>1</v>
      </c>
    </row>
    <row r="12" spans="1:11" x14ac:dyDescent="0.2">
      <c r="A12" s="76"/>
      <c r="B12" s="80"/>
      <c r="C12" s="80"/>
      <c r="D12" s="80"/>
      <c r="E12" s="65"/>
      <c r="F12" s="65"/>
      <c r="G12" s="66"/>
      <c r="H12" s="67"/>
      <c r="I12" s="68"/>
      <c r="J12" s="69"/>
    </row>
    <row r="13" spans="1:11" x14ac:dyDescent="0.2">
      <c r="A13" s="47"/>
      <c r="B13" s="46"/>
      <c r="C13" s="46"/>
      <c r="D13" s="46"/>
      <c r="E13" s="44"/>
      <c r="F13" s="44"/>
      <c r="G13" s="32"/>
      <c r="H13" s="45"/>
      <c r="I13" s="44"/>
      <c r="J13" s="43"/>
    </row>
    <row r="14" spans="1:11" ht="12.95" customHeight="1" x14ac:dyDescent="0.25">
      <c r="A14" s="42" t="s">
        <v>53</v>
      </c>
      <c r="B14" s="12">
        <v>2973286</v>
      </c>
      <c r="C14" s="12">
        <v>1442734</v>
      </c>
      <c r="D14" s="12">
        <v>1530552</v>
      </c>
      <c r="E14" s="12">
        <v>3038407</v>
      </c>
      <c r="F14" s="12">
        <v>1471927</v>
      </c>
      <c r="G14" s="12">
        <v>1566480</v>
      </c>
      <c r="H14" s="31">
        <f>E14-B14</f>
        <v>65121</v>
      </c>
      <c r="I14" s="30">
        <f>F14-C14</f>
        <v>29193</v>
      </c>
      <c r="J14" s="26">
        <f>G14-D14</f>
        <v>35928</v>
      </c>
    </row>
    <row r="15" spans="1:11" ht="12.95" customHeight="1" x14ac:dyDescent="0.2">
      <c r="B15" s="9"/>
      <c r="C15" s="9"/>
      <c r="D15" s="9"/>
      <c r="E15" s="9"/>
      <c r="F15" s="9"/>
      <c r="G15" s="9"/>
      <c r="H15" s="34"/>
      <c r="I15" s="33"/>
      <c r="J15" s="32"/>
    </row>
    <row r="16" spans="1:11" ht="12.95" customHeight="1" x14ac:dyDescent="0.25">
      <c r="A16" s="54" t="s">
        <v>33</v>
      </c>
      <c r="B16" s="12">
        <v>1902477</v>
      </c>
      <c r="C16" s="12">
        <v>1119179</v>
      </c>
      <c r="D16" s="12">
        <v>783298</v>
      </c>
      <c r="E16" s="12">
        <v>1986940</v>
      </c>
      <c r="F16" s="12">
        <v>1159462</v>
      </c>
      <c r="G16" s="12">
        <v>827478</v>
      </c>
      <c r="H16" s="31">
        <f>E16-B16</f>
        <v>84463</v>
      </c>
      <c r="I16" s="30">
        <f>F16-C16</f>
        <v>40283</v>
      </c>
      <c r="J16" s="26">
        <f>G16-D16</f>
        <v>44180</v>
      </c>
    </row>
    <row r="17" spans="1:10" ht="12.95" customHeight="1" x14ac:dyDescent="0.2">
      <c r="B17" s="9"/>
      <c r="C17" s="9"/>
      <c r="D17" s="9"/>
      <c r="E17" s="9"/>
      <c r="F17" s="9"/>
      <c r="G17" s="9"/>
      <c r="H17" s="34"/>
      <c r="I17" s="33"/>
      <c r="J17" s="32"/>
    </row>
    <row r="18" spans="1:10" ht="12.95" customHeight="1" x14ac:dyDescent="0.2">
      <c r="A18" s="13" t="s">
        <v>32</v>
      </c>
      <c r="B18" s="9"/>
      <c r="C18" s="9"/>
      <c r="D18" s="9"/>
      <c r="E18" s="9"/>
      <c r="F18" s="9"/>
      <c r="G18" s="9"/>
      <c r="H18" s="34"/>
      <c r="I18" s="33"/>
      <c r="J18" s="32"/>
    </row>
    <row r="19" spans="1:10" ht="12.95" customHeight="1" x14ac:dyDescent="0.2">
      <c r="A19" s="17" t="s">
        <v>31</v>
      </c>
      <c r="B19" s="23">
        <v>64</v>
      </c>
      <c r="C19" s="23">
        <v>77.600000000000009</v>
      </c>
      <c r="D19" s="22">
        <v>51.2</v>
      </c>
      <c r="E19" s="23">
        <v>65.400000000000006</v>
      </c>
      <c r="F19" s="23">
        <v>78.8</v>
      </c>
      <c r="G19" s="22">
        <v>52.800000000000004</v>
      </c>
      <c r="H19" s="40">
        <f>E19-B19</f>
        <v>1.4000000000000057</v>
      </c>
      <c r="I19" s="39">
        <f>F19-C19</f>
        <v>1.1999999999999886</v>
      </c>
      <c r="J19" s="38">
        <f>G19-D19</f>
        <v>1.6000000000000014</v>
      </c>
    </row>
    <row r="20" spans="1:10" ht="12.95" customHeight="1" x14ac:dyDescent="0.2">
      <c r="B20" s="9"/>
      <c r="C20" s="9"/>
      <c r="D20" s="9"/>
      <c r="E20" s="9"/>
      <c r="F20" s="9"/>
      <c r="G20" s="9"/>
      <c r="H20" s="34"/>
      <c r="I20" s="33"/>
      <c r="J20" s="32"/>
    </row>
    <row r="21" spans="1:10" ht="12.95" customHeight="1" x14ac:dyDescent="0.25">
      <c r="A21" s="54" t="s">
        <v>30</v>
      </c>
      <c r="B21" s="12">
        <v>1785849</v>
      </c>
      <c r="C21" s="12">
        <v>1063249</v>
      </c>
      <c r="D21" s="12">
        <v>722600</v>
      </c>
      <c r="E21" s="12">
        <v>1868602</v>
      </c>
      <c r="F21" s="12">
        <v>1103601</v>
      </c>
      <c r="G21" s="12">
        <v>765001</v>
      </c>
      <c r="H21" s="31">
        <f>E21-B21</f>
        <v>82753</v>
      </c>
      <c r="I21" s="30">
        <f>F21-C21</f>
        <v>40352</v>
      </c>
      <c r="J21" s="26">
        <f>G21-D21</f>
        <v>42401</v>
      </c>
    </row>
    <row r="22" spans="1:10" ht="12.95" customHeight="1" x14ac:dyDescent="0.2">
      <c r="B22" s="9"/>
      <c r="C22" s="9"/>
      <c r="D22" s="9"/>
      <c r="E22" s="9"/>
      <c r="F22" s="9"/>
      <c r="G22" s="9"/>
      <c r="H22" s="34"/>
      <c r="I22" s="33"/>
      <c r="J22" s="32"/>
    </row>
    <row r="23" spans="1:10" ht="12.95" customHeight="1" x14ac:dyDescent="0.2">
      <c r="A23" s="19" t="s">
        <v>29</v>
      </c>
      <c r="B23" s="26">
        <v>1102789</v>
      </c>
      <c r="C23" s="26">
        <v>670584</v>
      </c>
      <c r="D23" s="26">
        <v>432205</v>
      </c>
      <c r="E23" s="26">
        <v>1075946</v>
      </c>
      <c r="F23" s="26">
        <v>655185</v>
      </c>
      <c r="G23" s="26">
        <v>420761</v>
      </c>
      <c r="H23" s="31">
        <f>E23-B23</f>
        <v>-26843</v>
      </c>
      <c r="I23" s="30">
        <f>F23-C23</f>
        <v>-15399</v>
      </c>
      <c r="J23" s="26">
        <f>G23-D23</f>
        <v>-11444</v>
      </c>
    </row>
    <row r="24" spans="1:10" ht="12.95" customHeight="1" x14ac:dyDescent="0.2">
      <c r="A24" s="19"/>
      <c r="B24" s="26"/>
      <c r="C24" s="9"/>
      <c r="D24" s="9"/>
      <c r="E24" s="26"/>
      <c r="F24" s="9"/>
      <c r="G24" s="9"/>
      <c r="H24" s="34"/>
      <c r="I24" s="33"/>
      <c r="J24" s="32"/>
    </row>
    <row r="25" spans="1:10" ht="12.95" customHeight="1" x14ac:dyDescent="0.2">
      <c r="A25" s="19" t="s">
        <v>28</v>
      </c>
      <c r="B25" s="26">
        <v>487691</v>
      </c>
      <c r="C25" s="9">
        <v>262502</v>
      </c>
      <c r="D25" s="9">
        <v>225189</v>
      </c>
      <c r="E25" s="26">
        <v>544964</v>
      </c>
      <c r="F25" s="9">
        <v>292417</v>
      </c>
      <c r="G25" s="9">
        <v>252547</v>
      </c>
      <c r="H25" s="31">
        <f>E25-B25</f>
        <v>57273</v>
      </c>
      <c r="I25" s="30">
        <f>F25-C25</f>
        <v>29915</v>
      </c>
      <c r="J25" s="26">
        <f>G25-D25</f>
        <v>27358</v>
      </c>
    </row>
    <row r="26" spans="1:10" ht="12.95" customHeight="1" x14ac:dyDescent="0.2">
      <c r="A26" s="19"/>
      <c r="B26" s="26"/>
      <c r="C26" s="9"/>
      <c r="D26" s="15"/>
      <c r="E26" s="26"/>
      <c r="F26" s="9"/>
      <c r="G26" s="15"/>
      <c r="H26" s="34"/>
      <c r="I26" s="33"/>
      <c r="J26" s="32"/>
    </row>
    <row r="27" spans="1:10" ht="12.95" customHeight="1" x14ac:dyDescent="0.2">
      <c r="A27" s="19" t="s">
        <v>27</v>
      </c>
      <c r="B27" s="26">
        <v>44365</v>
      </c>
      <c r="C27" s="9">
        <v>26662</v>
      </c>
      <c r="D27" s="9">
        <v>17703</v>
      </c>
      <c r="E27" s="26">
        <v>68407</v>
      </c>
      <c r="F27" s="9">
        <v>45258</v>
      </c>
      <c r="G27" s="9">
        <v>23149</v>
      </c>
      <c r="H27" s="31">
        <f t="shared" ref="H27:J28" si="0">E27-B27</f>
        <v>24042</v>
      </c>
      <c r="I27" s="30">
        <f t="shared" si="0"/>
        <v>18596</v>
      </c>
      <c r="J27" s="26">
        <f t="shared" si="0"/>
        <v>5446</v>
      </c>
    </row>
    <row r="28" spans="1:10" ht="12.95" customHeight="1" x14ac:dyDescent="0.2">
      <c r="A28" s="17" t="s">
        <v>26</v>
      </c>
      <c r="B28" s="27">
        <v>2.4842525879847623</v>
      </c>
      <c r="C28" s="25">
        <v>2.5075969975048178</v>
      </c>
      <c r="D28" s="25">
        <v>2.4499031275947969</v>
      </c>
      <c r="E28" s="27">
        <v>3.6608651815635431</v>
      </c>
      <c r="F28" s="25">
        <v>4.1009386544593562</v>
      </c>
      <c r="G28" s="25">
        <v>3.0260091163279523</v>
      </c>
      <c r="H28" s="40">
        <f t="shared" si="0"/>
        <v>1.1766125935787808</v>
      </c>
      <c r="I28" s="39">
        <f t="shared" si="0"/>
        <v>1.5933416569545384</v>
      </c>
      <c r="J28" s="38">
        <f t="shared" si="0"/>
        <v>0.57610598873315544</v>
      </c>
    </row>
    <row r="29" spans="1:10" ht="12.95" customHeight="1" x14ac:dyDescent="0.2">
      <c r="A29" s="17"/>
      <c r="B29" s="26"/>
      <c r="C29" s="9"/>
      <c r="D29" s="15"/>
      <c r="E29" s="26"/>
      <c r="F29" s="9"/>
      <c r="G29" s="15"/>
      <c r="H29" s="34"/>
      <c r="I29" s="33"/>
      <c r="J29" s="32"/>
    </row>
    <row r="30" spans="1:10" ht="12.95" customHeight="1" x14ac:dyDescent="0.2">
      <c r="A30" s="19" t="s">
        <v>25</v>
      </c>
      <c r="B30" s="26">
        <v>151004</v>
      </c>
      <c r="C30" s="26">
        <v>103501</v>
      </c>
      <c r="D30" s="26">
        <v>47503</v>
      </c>
      <c r="E30" s="26">
        <v>179285</v>
      </c>
      <c r="F30" s="26">
        <v>110741</v>
      </c>
      <c r="G30" s="26">
        <v>68544</v>
      </c>
      <c r="H30" s="31">
        <f t="shared" ref="H30:J31" si="1">E30-B30</f>
        <v>28281</v>
      </c>
      <c r="I30" s="30">
        <f t="shared" si="1"/>
        <v>7240</v>
      </c>
      <c r="J30" s="26">
        <f t="shared" si="1"/>
        <v>21041</v>
      </c>
    </row>
    <row r="31" spans="1:10" ht="12.95" customHeight="1" x14ac:dyDescent="0.2">
      <c r="A31" s="17" t="s">
        <v>24</v>
      </c>
      <c r="B31" s="25">
        <v>8.4555861105838179</v>
      </c>
      <c r="C31" s="25">
        <v>9.7344084029234921</v>
      </c>
      <c r="D31" s="25">
        <v>6.5738998062551897</v>
      </c>
      <c r="E31" s="25">
        <v>9.5946060209718276</v>
      </c>
      <c r="F31" s="25">
        <v>10.034514285507171</v>
      </c>
      <c r="G31" s="25">
        <v>8.9599882875970103</v>
      </c>
      <c r="H31" s="40">
        <f t="shared" si="1"/>
        <v>1.1390199103880096</v>
      </c>
      <c r="I31" s="39">
        <f t="shared" si="1"/>
        <v>0.30010588258367932</v>
      </c>
      <c r="J31" s="38">
        <f t="shared" si="1"/>
        <v>2.3860884813418206</v>
      </c>
    </row>
    <row r="32" spans="1:10" ht="12.95" customHeight="1" x14ac:dyDescent="0.2">
      <c r="A32" s="13"/>
      <c r="B32" s="9"/>
      <c r="C32" s="9"/>
      <c r="D32" s="15"/>
      <c r="E32" s="9"/>
      <c r="F32" s="9"/>
      <c r="G32" s="15"/>
      <c r="H32" s="34"/>
      <c r="I32" s="33"/>
      <c r="J32" s="32"/>
    </row>
    <row r="33" spans="1:10" ht="12.95" customHeight="1" x14ac:dyDescent="0.25">
      <c r="A33" s="54" t="s">
        <v>23</v>
      </c>
      <c r="B33" s="12">
        <v>116628</v>
      </c>
      <c r="C33" s="12">
        <v>55930</v>
      </c>
      <c r="D33" s="12">
        <v>60698</v>
      </c>
      <c r="E33" s="12">
        <v>118338</v>
      </c>
      <c r="F33" s="12">
        <v>55861</v>
      </c>
      <c r="G33" s="12">
        <v>62477</v>
      </c>
      <c r="H33" s="31">
        <f>E33-B33</f>
        <v>1710</v>
      </c>
      <c r="I33" s="30">
        <f>F33-C33</f>
        <v>-69</v>
      </c>
      <c r="J33" s="26">
        <f>G33-D33</f>
        <v>1779</v>
      </c>
    </row>
    <row r="34" spans="1:10" ht="12.95" customHeight="1" x14ac:dyDescent="0.2">
      <c r="B34" s="9"/>
      <c r="C34" s="9"/>
      <c r="D34" s="9"/>
      <c r="E34" s="9"/>
      <c r="F34" s="9"/>
      <c r="G34" s="9"/>
      <c r="H34" s="34"/>
      <c r="I34" s="33"/>
      <c r="J34" s="32"/>
    </row>
    <row r="35" spans="1:10" ht="12.95" customHeight="1" x14ac:dyDescent="0.2">
      <c r="A35" s="13" t="s">
        <v>21</v>
      </c>
      <c r="B35" s="9"/>
      <c r="C35" s="9"/>
      <c r="D35" s="9"/>
      <c r="E35" s="9"/>
      <c r="F35" s="9"/>
      <c r="G35" s="9"/>
      <c r="H35" s="34"/>
      <c r="I35" s="33"/>
      <c r="J35" s="32"/>
    </row>
    <row r="36" spans="1:10" ht="12.95" customHeight="1" x14ac:dyDescent="0.2">
      <c r="A36" s="13" t="s">
        <v>20</v>
      </c>
      <c r="B36" s="23">
        <v>6.1</v>
      </c>
      <c r="C36" s="23">
        <v>5</v>
      </c>
      <c r="D36" s="22">
        <v>7.7</v>
      </c>
      <c r="E36" s="23">
        <v>6</v>
      </c>
      <c r="F36" s="23">
        <v>4.8</v>
      </c>
      <c r="G36" s="22">
        <v>7.6</v>
      </c>
      <c r="H36" s="40">
        <f>E36-B36</f>
        <v>-9.9999999999999645E-2</v>
      </c>
      <c r="I36" s="39">
        <f>F36-C36</f>
        <v>-0.20000000000000018</v>
      </c>
      <c r="J36" s="38">
        <f>G36-D36</f>
        <v>-0.10000000000000053</v>
      </c>
    </row>
    <row r="37" spans="1:10" ht="12.95" customHeight="1" x14ac:dyDescent="0.2">
      <c r="B37" s="9"/>
      <c r="C37" s="9"/>
      <c r="D37" s="9"/>
      <c r="E37" s="9"/>
      <c r="F37" s="9"/>
      <c r="G37" s="9"/>
      <c r="H37" s="34"/>
      <c r="I37" s="33"/>
      <c r="J37" s="32"/>
    </row>
    <row r="38" spans="1:10" ht="12.95" customHeight="1" x14ac:dyDescent="0.25">
      <c r="A38" s="55" t="s">
        <v>22</v>
      </c>
      <c r="B38" s="12">
        <v>91097</v>
      </c>
      <c r="C38" s="12">
        <v>41712</v>
      </c>
      <c r="D38" s="12">
        <v>49385</v>
      </c>
      <c r="E38" s="12">
        <v>96623</v>
      </c>
      <c r="F38" s="12">
        <v>44693</v>
      </c>
      <c r="G38" s="12">
        <v>51930</v>
      </c>
      <c r="H38" s="31">
        <f>E38-B38</f>
        <v>5526</v>
      </c>
      <c r="I38" s="30">
        <f>F38-C38</f>
        <v>2981</v>
      </c>
      <c r="J38" s="26">
        <f>G38-D38</f>
        <v>2545</v>
      </c>
    </row>
    <row r="39" spans="1:10" ht="12.95" customHeight="1" x14ac:dyDescent="0.25">
      <c r="A39" s="19"/>
      <c r="B39" s="12"/>
      <c r="C39" s="12"/>
      <c r="D39" s="12"/>
      <c r="E39" s="12"/>
      <c r="F39" s="12"/>
      <c r="G39" s="12"/>
      <c r="H39" s="34"/>
      <c r="I39" s="33"/>
      <c r="J39" s="32"/>
    </row>
    <row r="40" spans="1:10" ht="12.95" customHeight="1" x14ac:dyDescent="0.2">
      <c r="A40" s="13" t="s">
        <v>21</v>
      </c>
      <c r="B40" s="9"/>
      <c r="C40" s="9"/>
      <c r="D40" s="9"/>
      <c r="E40" s="9"/>
      <c r="F40" s="9"/>
      <c r="G40" s="9"/>
      <c r="H40" s="34"/>
      <c r="I40" s="33"/>
      <c r="J40" s="32"/>
    </row>
    <row r="41" spans="1:10" ht="12.95" customHeight="1" x14ac:dyDescent="0.2">
      <c r="A41" s="13" t="s">
        <v>20</v>
      </c>
      <c r="B41" s="23">
        <v>4.8</v>
      </c>
      <c r="C41" s="23">
        <v>3.6999999999999997</v>
      </c>
      <c r="D41" s="22">
        <v>6.3</v>
      </c>
      <c r="E41" s="23">
        <v>4.9000000000000004</v>
      </c>
      <c r="F41" s="23">
        <v>3.9</v>
      </c>
      <c r="G41" s="22">
        <v>6.3</v>
      </c>
      <c r="H41" s="40">
        <f>E41-B41</f>
        <v>0.10000000000000053</v>
      </c>
      <c r="I41" s="39">
        <f>F41-C41</f>
        <v>0.20000000000000018</v>
      </c>
      <c r="J41" s="38">
        <f>G41-D41</f>
        <v>0</v>
      </c>
    </row>
    <row r="42" spans="1:10" ht="12.95" customHeight="1" x14ac:dyDescent="0.2">
      <c r="A42" s="13" t="s">
        <v>34</v>
      </c>
      <c r="B42" s="9"/>
      <c r="C42" s="9"/>
      <c r="D42" s="9"/>
      <c r="E42" s="9"/>
      <c r="F42" s="9"/>
      <c r="G42" s="9"/>
      <c r="H42" s="34"/>
      <c r="I42" s="33"/>
      <c r="J42" s="32"/>
    </row>
    <row r="43" spans="1:10" ht="12.95" customHeight="1" x14ac:dyDescent="0.2">
      <c r="A43" s="17" t="s">
        <v>19</v>
      </c>
      <c r="B43" s="9"/>
      <c r="C43" s="9"/>
      <c r="D43" s="9"/>
      <c r="E43" s="9"/>
      <c r="F43" s="9"/>
      <c r="G43" s="9"/>
      <c r="H43" s="34"/>
      <c r="I43" s="33"/>
      <c r="J43" s="32"/>
    </row>
    <row r="44" spans="1:10" ht="12.95" customHeight="1" x14ac:dyDescent="0.2">
      <c r="A44" s="16" t="s">
        <v>18</v>
      </c>
      <c r="B44" s="9">
        <v>75403</v>
      </c>
      <c r="C44" s="9">
        <v>34854</v>
      </c>
      <c r="D44" s="9">
        <v>40549</v>
      </c>
      <c r="E44" s="9">
        <v>77106</v>
      </c>
      <c r="F44" s="9">
        <v>36415</v>
      </c>
      <c r="G44" s="9">
        <v>40691</v>
      </c>
      <c r="H44" s="31">
        <f>E44-B44</f>
        <v>1703</v>
      </c>
      <c r="I44" s="30">
        <f>F44-C44</f>
        <v>1561</v>
      </c>
      <c r="J44" s="26">
        <f>G44-D44</f>
        <v>142</v>
      </c>
    </row>
    <row r="45" spans="1:10" ht="12.95" customHeight="1" x14ac:dyDescent="0.2">
      <c r="A45" s="17" t="s">
        <v>17</v>
      </c>
      <c r="B45" s="9"/>
      <c r="C45" s="9"/>
      <c r="D45" s="9"/>
      <c r="E45" s="9"/>
      <c r="F45" s="9"/>
      <c r="G45" s="9"/>
      <c r="H45" s="34"/>
      <c r="I45" s="33"/>
      <c r="J45" s="32"/>
    </row>
    <row r="46" spans="1:10" ht="12.95" customHeight="1" x14ac:dyDescent="0.2">
      <c r="A46" s="16" t="s">
        <v>16</v>
      </c>
      <c r="B46" s="9">
        <v>15238</v>
      </c>
      <c r="C46" s="9">
        <v>6540</v>
      </c>
      <c r="D46" s="9">
        <v>8698</v>
      </c>
      <c r="E46" s="9">
        <v>18208</v>
      </c>
      <c r="F46" s="9">
        <v>7608</v>
      </c>
      <c r="G46" s="9">
        <v>10600</v>
      </c>
      <c r="H46" s="31">
        <f t="shared" ref="H46:J47" si="2">E46-B46</f>
        <v>2970</v>
      </c>
      <c r="I46" s="30">
        <f t="shared" si="2"/>
        <v>1068</v>
      </c>
      <c r="J46" s="26">
        <f t="shared" si="2"/>
        <v>1902</v>
      </c>
    </row>
    <row r="47" spans="1:10" ht="12.95" customHeight="1" x14ac:dyDescent="0.2">
      <c r="A47" s="17" t="s">
        <v>15</v>
      </c>
      <c r="B47" s="9">
        <v>456</v>
      </c>
      <c r="C47" s="9">
        <v>318</v>
      </c>
      <c r="D47" s="9">
        <v>138</v>
      </c>
      <c r="E47" s="9">
        <v>1309</v>
      </c>
      <c r="F47" s="9">
        <v>670</v>
      </c>
      <c r="G47" s="9">
        <v>639</v>
      </c>
      <c r="H47" s="31">
        <f t="shared" si="2"/>
        <v>853</v>
      </c>
      <c r="I47" s="30">
        <f t="shared" si="2"/>
        <v>352</v>
      </c>
      <c r="J47" s="26">
        <f t="shared" si="2"/>
        <v>501</v>
      </c>
    </row>
    <row r="48" spans="1:10" ht="12.95" customHeight="1" x14ac:dyDescent="0.2">
      <c r="A48" s="5"/>
      <c r="B48" s="9"/>
      <c r="C48" s="9"/>
      <c r="D48" s="9"/>
      <c r="E48" s="9"/>
      <c r="F48" s="9"/>
      <c r="G48" s="9"/>
      <c r="H48" s="34"/>
      <c r="I48" s="33"/>
      <c r="J48" s="32"/>
    </row>
    <row r="49" spans="1:10" ht="12.95" customHeight="1" x14ac:dyDescent="0.25">
      <c r="A49" s="55" t="s">
        <v>14</v>
      </c>
      <c r="B49" s="12">
        <v>25531</v>
      </c>
      <c r="C49" s="12">
        <v>14218</v>
      </c>
      <c r="D49" s="12">
        <v>11313</v>
      </c>
      <c r="E49" s="12">
        <v>21715</v>
      </c>
      <c r="F49" s="12">
        <v>11168</v>
      </c>
      <c r="G49" s="12">
        <v>10547</v>
      </c>
      <c r="H49" s="31">
        <f>E49-B49</f>
        <v>-3816</v>
      </c>
      <c r="I49" s="30">
        <f>F49-C49</f>
        <v>-3050</v>
      </c>
      <c r="J49" s="26">
        <f>G49-D49</f>
        <v>-766</v>
      </c>
    </row>
    <row r="50" spans="1:10" ht="12.95" customHeight="1" x14ac:dyDescent="0.2">
      <c r="A50" s="18"/>
      <c r="B50" s="9"/>
      <c r="C50" s="9"/>
      <c r="D50" s="9"/>
      <c r="E50" s="9"/>
      <c r="F50" s="9"/>
      <c r="G50" s="9"/>
      <c r="H50" s="34"/>
      <c r="I50" s="33"/>
      <c r="J50" s="32"/>
    </row>
    <row r="51" spans="1:10" ht="12.95" customHeight="1" x14ac:dyDescent="0.2">
      <c r="A51" s="17" t="s">
        <v>13</v>
      </c>
      <c r="B51" s="9">
        <v>7878</v>
      </c>
      <c r="C51" s="9">
        <v>4141</v>
      </c>
      <c r="D51" s="9">
        <v>3737</v>
      </c>
      <c r="E51" s="9">
        <v>6295</v>
      </c>
      <c r="F51" s="9">
        <v>3253</v>
      </c>
      <c r="G51" s="9">
        <v>3042</v>
      </c>
      <c r="H51" s="31">
        <f t="shared" ref="H51:J52" si="3">E51-B51</f>
        <v>-1583</v>
      </c>
      <c r="I51" s="30">
        <f t="shared" si="3"/>
        <v>-888</v>
      </c>
      <c r="J51" s="26">
        <f t="shared" si="3"/>
        <v>-695</v>
      </c>
    </row>
    <row r="52" spans="1:10" ht="12.95" customHeight="1" x14ac:dyDescent="0.2">
      <c r="A52" s="17" t="s">
        <v>12</v>
      </c>
      <c r="B52" s="9">
        <v>17514</v>
      </c>
      <c r="C52" s="9">
        <v>10077</v>
      </c>
      <c r="D52" s="9">
        <v>7437</v>
      </c>
      <c r="E52" s="9">
        <v>14946</v>
      </c>
      <c r="F52" s="9">
        <v>7692</v>
      </c>
      <c r="G52" s="9">
        <v>7254</v>
      </c>
      <c r="H52" s="31">
        <f t="shared" si="3"/>
        <v>-2568</v>
      </c>
      <c r="I52" s="30">
        <f t="shared" si="3"/>
        <v>-2385</v>
      </c>
      <c r="J52" s="26">
        <f t="shared" si="3"/>
        <v>-183</v>
      </c>
    </row>
    <row r="53" spans="1:10" ht="12.95" customHeight="1" x14ac:dyDescent="0.2">
      <c r="A53" s="17" t="s">
        <v>10</v>
      </c>
      <c r="B53" s="9"/>
      <c r="C53" s="9"/>
      <c r="D53" s="9"/>
      <c r="E53" s="9"/>
      <c r="F53" s="9"/>
      <c r="G53" s="9"/>
      <c r="H53" s="34"/>
      <c r="I53" s="33"/>
      <c r="J53" s="32"/>
    </row>
    <row r="54" spans="1:10" ht="12.95" customHeight="1" x14ac:dyDescent="0.2">
      <c r="A54" s="16" t="s">
        <v>11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37">
        <f>E54-B54</f>
        <v>0</v>
      </c>
      <c r="I54" s="36">
        <f>F54-C54</f>
        <v>0</v>
      </c>
      <c r="J54" s="35">
        <f>G54-D54</f>
        <v>0</v>
      </c>
    </row>
    <row r="55" spans="1:10" ht="12.95" customHeight="1" x14ac:dyDescent="0.2">
      <c r="A55" s="17" t="s">
        <v>10</v>
      </c>
      <c r="B55" s="9"/>
      <c r="C55" s="9"/>
      <c r="D55" s="9"/>
      <c r="E55" s="9"/>
      <c r="F55" s="9"/>
      <c r="G55" s="9"/>
      <c r="H55" s="34"/>
      <c r="I55" s="33"/>
      <c r="J55" s="32"/>
    </row>
    <row r="56" spans="1:10" ht="12.95" customHeight="1" x14ac:dyDescent="0.2">
      <c r="A56" s="16" t="s">
        <v>9</v>
      </c>
      <c r="B56" s="9"/>
      <c r="C56" s="9"/>
      <c r="D56" s="9"/>
      <c r="E56" s="9"/>
      <c r="F56" s="9"/>
      <c r="G56" s="9"/>
      <c r="H56" s="34"/>
      <c r="I56" s="33"/>
      <c r="J56" s="32"/>
    </row>
    <row r="57" spans="1:10" ht="12.95" customHeight="1" x14ac:dyDescent="0.2">
      <c r="A57" s="16" t="s">
        <v>8</v>
      </c>
      <c r="B57" s="9">
        <v>139</v>
      </c>
      <c r="C57" s="50">
        <v>0</v>
      </c>
      <c r="D57" s="9">
        <v>139</v>
      </c>
      <c r="E57" s="9">
        <v>474</v>
      </c>
      <c r="F57" s="9">
        <v>223</v>
      </c>
      <c r="G57" s="9">
        <v>251</v>
      </c>
      <c r="H57" s="31">
        <f>E57-B57</f>
        <v>335</v>
      </c>
      <c r="I57" s="30">
        <f>F57-C57</f>
        <v>223</v>
      </c>
      <c r="J57" s="26">
        <f>G57-D57</f>
        <v>112</v>
      </c>
    </row>
    <row r="58" spans="1:10" ht="12.95" customHeight="1" x14ac:dyDescent="0.2">
      <c r="A58" s="2"/>
      <c r="B58" s="9"/>
      <c r="C58" s="9"/>
      <c r="D58" s="9"/>
      <c r="E58" s="9"/>
      <c r="F58" s="9"/>
      <c r="G58" s="9"/>
      <c r="H58" s="34"/>
      <c r="I58" s="33"/>
      <c r="J58" s="32"/>
    </row>
    <row r="59" spans="1:10" ht="12.95" customHeight="1" x14ac:dyDescent="0.25">
      <c r="A59" s="54" t="s">
        <v>48</v>
      </c>
      <c r="B59" s="12">
        <v>1070809</v>
      </c>
      <c r="C59" s="12">
        <v>323555</v>
      </c>
      <c r="D59" s="12">
        <v>747254</v>
      </c>
      <c r="E59" s="12">
        <v>1051467</v>
      </c>
      <c r="F59" s="12">
        <v>312465</v>
      </c>
      <c r="G59" s="12">
        <v>739002</v>
      </c>
      <c r="H59" s="31">
        <f>E59-B59</f>
        <v>-19342</v>
      </c>
      <c r="I59" s="30">
        <f>F59-C59</f>
        <v>-11090</v>
      </c>
      <c r="J59" s="26">
        <f>G59-D59</f>
        <v>-8252</v>
      </c>
    </row>
    <row r="60" spans="1:10" ht="12.95" customHeight="1" x14ac:dyDescent="0.2">
      <c r="A60" s="13"/>
      <c r="B60" s="9"/>
      <c r="C60" s="9"/>
      <c r="D60" s="9"/>
      <c r="E60" s="9"/>
      <c r="F60" s="9"/>
      <c r="G60" s="9"/>
      <c r="H60" s="34"/>
      <c r="I60" s="33"/>
      <c r="J60" s="32"/>
    </row>
    <row r="61" spans="1:10" ht="12.95" customHeight="1" x14ac:dyDescent="0.2">
      <c r="A61" s="14" t="s">
        <v>7</v>
      </c>
      <c r="B61" s="9">
        <v>971252</v>
      </c>
      <c r="C61" s="9">
        <v>300130</v>
      </c>
      <c r="D61" s="9">
        <v>671122</v>
      </c>
      <c r="E61" s="9">
        <v>949541</v>
      </c>
      <c r="F61" s="9">
        <v>286625</v>
      </c>
      <c r="G61" s="9">
        <v>662916</v>
      </c>
      <c r="H61" s="31">
        <f>E61-B61</f>
        <v>-21711</v>
      </c>
      <c r="I61" s="30">
        <f>F61-C61</f>
        <v>-13505</v>
      </c>
      <c r="J61" s="26">
        <f>G61-D61</f>
        <v>-8206</v>
      </c>
    </row>
    <row r="62" spans="1:10" ht="12.95" customHeight="1" x14ac:dyDescent="0.2">
      <c r="A62" s="13"/>
      <c r="B62" s="9"/>
      <c r="C62" s="9"/>
      <c r="D62" s="9"/>
      <c r="E62" s="9"/>
      <c r="F62" s="9"/>
      <c r="G62" s="9"/>
      <c r="H62" s="34"/>
      <c r="I62" s="33"/>
      <c r="J62" s="32"/>
    </row>
    <row r="63" spans="1:10" ht="12.95" customHeight="1" x14ac:dyDescent="0.25">
      <c r="A63" s="56" t="s">
        <v>6</v>
      </c>
      <c r="B63" s="12">
        <v>99557</v>
      </c>
      <c r="C63" s="12">
        <v>23425</v>
      </c>
      <c r="D63" s="12">
        <v>76132</v>
      </c>
      <c r="E63" s="12">
        <v>101926</v>
      </c>
      <c r="F63" s="12">
        <v>25840</v>
      </c>
      <c r="G63" s="12">
        <v>76086</v>
      </c>
      <c r="H63" s="31">
        <f>E63-B63</f>
        <v>2369</v>
      </c>
      <c r="I63" s="30">
        <f>F63-C63</f>
        <v>2415</v>
      </c>
      <c r="J63" s="26">
        <f>G63-D63</f>
        <v>-46</v>
      </c>
    </row>
    <row r="64" spans="1:10" ht="12.95" customHeight="1" x14ac:dyDescent="0.2">
      <c r="A64" s="41"/>
      <c r="B64" s="10"/>
      <c r="C64" s="10"/>
      <c r="D64" s="9"/>
      <c r="E64" s="10"/>
      <c r="F64" s="10"/>
      <c r="G64" s="9"/>
      <c r="H64" s="34"/>
      <c r="I64" s="33"/>
      <c r="J64" s="32"/>
    </row>
    <row r="65" spans="1:10" ht="12.95" customHeight="1" x14ac:dyDescent="0.2">
      <c r="A65" s="5" t="s">
        <v>5</v>
      </c>
      <c r="B65" s="9">
        <v>64278</v>
      </c>
      <c r="C65" s="9">
        <v>12242</v>
      </c>
      <c r="D65" s="9">
        <v>52036</v>
      </c>
      <c r="E65" s="9">
        <v>59562</v>
      </c>
      <c r="F65" s="9">
        <v>11356</v>
      </c>
      <c r="G65" s="9">
        <v>48206</v>
      </c>
      <c r="H65" s="31">
        <f t="shared" ref="H65:J66" si="4">E65-B65</f>
        <v>-4716</v>
      </c>
      <c r="I65" s="30">
        <f t="shared" si="4"/>
        <v>-886</v>
      </c>
      <c r="J65" s="26">
        <f t="shared" si="4"/>
        <v>-3830</v>
      </c>
    </row>
    <row r="66" spans="1:10" ht="12.95" customHeight="1" x14ac:dyDescent="0.2">
      <c r="A66" s="5" t="s">
        <v>4</v>
      </c>
      <c r="B66" s="9">
        <v>35279</v>
      </c>
      <c r="C66" s="9">
        <v>11183</v>
      </c>
      <c r="D66" s="9">
        <v>24096</v>
      </c>
      <c r="E66" s="9">
        <v>42364</v>
      </c>
      <c r="F66" s="9">
        <v>14484</v>
      </c>
      <c r="G66" s="9">
        <v>27880</v>
      </c>
      <c r="H66" s="31">
        <f t="shared" si="4"/>
        <v>7085</v>
      </c>
      <c r="I66" s="30">
        <f t="shared" si="4"/>
        <v>3301</v>
      </c>
      <c r="J66" s="26">
        <f t="shared" si="4"/>
        <v>3784</v>
      </c>
    </row>
    <row r="67" spans="1:10" ht="15" x14ac:dyDescent="0.25">
      <c r="A67" s="42" t="s">
        <v>40</v>
      </c>
      <c r="B67" s="12">
        <v>2120808</v>
      </c>
      <c r="C67" s="12">
        <v>1017112</v>
      </c>
      <c r="D67" s="12">
        <v>1103696</v>
      </c>
      <c r="E67" s="12">
        <v>2180289</v>
      </c>
      <c r="F67" s="12">
        <v>1034987</v>
      </c>
      <c r="G67" s="12">
        <v>1145302</v>
      </c>
    </row>
    <row r="68" spans="1:10" x14ac:dyDescent="0.2">
      <c r="B68" s="9"/>
      <c r="C68" s="9"/>
      <c r="D68" s="9"/>
      <c r="E68" s="9"/>
      <c r="F68" s="9"/>
      <c r="G68" s="9"/>
      <c r="H68" s="1"/>
    </row>
    <row r="69" spans="1:10" ht="15" x14ac:dyDescent="0.25">
      <c r="A69" s="54" t="s">
        <v>33</v>
      </c>
      <c r="B69" s="12">
        <v>1362403</v>
      </c>
      <c r="C69" s="12">
        <v>773203</v>
      </c>
      <c r="D69" s="12">
        <v>589200</v>
      </c>
      <c r="E69" s="12">
        <v>1420444</v>
      </c>
      <c r="F69" s="12">
        <v>798629</v>
      </c>
      <c r="G69" s="12">
        <v>621815</v>
      </c>
      <c r="H69" s="1"/>
    </row>
    <row r="70" spans="1:10" x14ac:dyDescent="0.2">
      <c r="B70" s="9"/>
      <c r="C70" s="9"/>
      <c r="D70" s="9"/>
      <c r="E70" s="9"/>
      <c r="F70" s="9"/>
      <c r="G70" s="9"/>
      <c r="H70" s="1"/>
    </row>
    <row r="71" spans="1:10" x14ac:dyDescent="0.2">
      <c r="A71" s="13" t="s">
        <v>32</v>
      </c>
      <c r="B71" s="9"/>
      <c r="C71" s="9"/>
      <c r="D71" s="9"/>
      <c r="E71" s="9"/>
      <c r="F71" s="9"/>
      <c r="G71" s="9"/>
      <c r="H71" s="1"/>
    </row>
    <row r="72" spans="1:10" x14ac:dyDescent="0.2">
      <c r="A72" s="17" t="s">
        <v>31</v>
      </c>
      <c r="B72" s="23">
        <v>64.2</v>
      </c>
      <c r="C72" s="23">
        <v>76</v>
      </c>
      <c r="D72" s="22">
        <v>53.400000000000006</v>
      </c>
      <c r="E72" s="23">
        <v>65.100000000000009</v>
      </c>
      <c r="F72" s="23">
        <v>77.2</v>
      </c>
      <c r="G72" s="22">
        <v>54.300000000000004</v>
      </c>
      <c r="H72" s="1"/>
    </row>
    <row r="73" spans="1:10" x14ac:dyDescent="0.2">
      <c r="B73" s="9"/>
      <c r="C73" s="9"/>
      <c r="D73" s="9"/>
      <c r="E73" s="9"/>
      <c r="F73" s="9"/>
      <c r="G73" s="9"/>
      <c r="H73" s="1"/>
    </row>
    <row r="74" spans="1:10" ht="15" x14ac:dyDescent="0.25">
      <c r="A74" s="54" t="s">
        <v>30</v>
      </c>
      <c r="B74" s="12">
        <v>1268125</v>
      </c>
      <c r="C74" s="12">
        <v>728506</v>
      </c>
      <c r="D74" s="12">
        <v>539619</v>
      </c>
      <c r="E74" s="12">
        <v>1320263</v>
      </c>
      <c r="F74" s="12">
        <v>750873</v>
      </c>
      <c r="G74" s="12">
        <v>569390</v>
      </c>
      <c r="H74" s="1"/>
    </row>
    <row r="75" spans="1:10" ht="12.75" customHeight="1" x14ac:dyDescent="0.2">
      <c r="B75" s="9"/>
      <c r="C75" s="9"/>
      <c r="D75" s="9"/>
      <c r="E75" s="9"/>
      <c r="F75" s="9"/>
      <c r="G75" s="9"/>
      <c r="H75" s="1"/>
    </row>
    <row r="76" spans="1:10" x14ac:dyDescent="0.2">
      <c r="A76" s="19" t="s">
        <v>29</v>
      </c>
      <c r="B76" s="26">
        <v>925400</v>
      </c>
      <c r="C76" s="26">
        <v>550229</v>
      </c>
      <c r="D76" s="26">
        <v>375171</v>
      </c>
      <c r="E76" s="26">
        <v>905128</v>
      </c>
      <c r="F76" s="26">
        <v>534207</v>
      </c>
      <c r="G76" s="26">
        <v>370921</v>
      </c>
      <c r="H76" s="1"/>
    </row>
    <row r="77" spans="1:10" ht="12.75" customHeight="1" x14ac:dyDescent="0.2">
      <c r="A77" s="19"/>
      <c r="B77" s="26"/>
      <c r="C77" s="9"/>
      <c r="D77" s="9"/>
      <c r="E77" s="26"/>
      <c r="F77" s="9"/>
      <c r="G77" s="9"/>
      <c r="H77" s="1"/>
    </row>
    <row r="78" spans="1:10" x14ac:dyDescent="0.2">
      <c r="A78" s="19" t="s">
        <v>28</v>
      </c>
      <c r="B78" s="26">
        <v>224015</v>
      </c>
      <c r="C78" s="9">
        <v>108520</v>
      </c>
      <c r="D78" s="9">
        <v>115495</v>
      </c>
      <c r="E78" s="26">
        <v>256512</v>
      </c>
      <c r="F78" s="9">
        <v>125187</v>
      </c>
      <c r="G78" s="9">
        <v>131325</v>
      </c>
      <c r="H78" s="1"/>
    </row>
    <row r="79" spans="1:10" ht="12.75" customHeight="1" x14ac:dyDescent="0.2">
      <c r="A79" s="19"/>
      <c r="B79" s="26"/>
      <c r="C79" s="9"/>
      <c r="D79" s="15"/>
      <c r="E79" s="26"/>
      <c r="F79" s="9"/>
      <c r="G79" s="15"/>
      <c r="H79" s="1"/>
    </row>
    <row r="80" spans="1:10" x14ac:dyDescent="0.2">
      <c r="A80" s="19" t="s">
        <v>27</v>
      </c>
      <c r="B80" s="26">
        <v>31718</v>
      </c>
      <c r="C80" s="9">
        <v>16968</v>
      </c>
      <c r="D80" s="9">
        <v>14750</v>
      </c>
      <c r="E80" s="26">
        <v>45270</v>
      </c>
      <c r="F80" s="9">
        <v>27471</v>
      </c>
      <c r="G80" s="9">
        <v>17799</v>
      </c>
      <c r="H80" s="1"/>
    </row>
    <row r="81" spans="1:8" x14ac:dyDescent="0.2">
      <c r="A81" s="17" t="s">
        <v>26</v>
      </c>
      <c r="B81" s="27">
        <v>2.5011729916214884</v>
      </c>
      <c r="C81" s="25">
        <v>2.32915034330534</v>
      </c>
      <c r="D81" s="25">
        <v>2.7334100541307849</v>
      </c>
      <c r="E81" s="27">
        <v>3.4288622797124511</v>
      </c>
      <c r="F81" s="25">
        <v>3.658541457743187</v>
      </c>
      <c r="G81" s="25">
        <v>3.1259769226716312</v>
      </c>
      <c r="H81" s="1"/>
    </row>
    <row r="82" spans="1:8" ht="12.75" customHeight="1" x14ac:dyDescent="0.2">
      <c r="A82" s="17"/>
      <c r="B82" s="26"/>
      <c r="C82" s="9"/>
      <c r="D82" s="15"/>
      <c r="E82" s="26"/>
      <c r="F82" s="9"/>
      <c r="G82" s="15"/>
      <c r="H82" s="1"/>
    </row>
    <row r="83" spans="1:8" x14ac:dyDescent="0.2">
      <c r="A83" s="19" t="s">
        <v>25</v>
      </c>
      <c r="B83" s="26">
        <v>86992</v>
      </c>
      <c r="C83" s="26">
        <v>52789</v>
      </c>
      <c r="D83" s="26">
        <v>34203</v>
      </c>
      <c r="E83" s="26">
        <v>113353</v>
      </c>
      <c r="F83" s="26">
        <v>64008</v>
      </c>
      <c r="G83" s="26">
        <v>49345</v>
      </c>
      <c r="H83" s="1"/>
    </row>
    <row r="84" spans="1:8" x14ac:dyDescent="0.2">
      <c r="A84" s="17" t="s">
        <v>24</v>
      </c>
      <c r="B84" s="25">
        <v>6.8598915722030558</v>
      </c>
      <c r="C84" s="25">
        <v>7.2461997567624694</v>
      </c>
      <c r="D84" s="25">
        <v>6.3383609546735746</v>
      </c>
      <c r="E84" s="25">
        <v>8.5856378615472817</v>
      </c>
      <c r="F84" s="25">
        <v>8.5244775081804782</v>
      </c>
      <c r="G84" s="25">
        <v>8.6662919966982201</v>
      </c>
      <c r="H84" s="1"/>
    </row>
    <row r="85" spans="1:8" x14ac:dyDescent="0.2">
      <c r="B85" s="9"/>
      <c r="C85" s="9"/>
      <c r="D85" s="15"/>
      <c r="E85" s="9"/>
      <c r="F85" s="9"/>
      <c r="G85" s="15"/>
      <c r="H85" s="1"/>
    </row>
    <row r="86" spans="1:8" ht="15" x14ac:dyDescent="0.25">
      <c r="A86" s="54" t="s">
        <v>23</v>
      </c>
      <c r="B86" s="12">
        <v>94278</v>
      </c>
      <c r="C86" s="12">
        <v>44697</v>
      </c>
      <c r="D86" s="12">
        <v>49581</v>
      </c>
      <c r="E86" s="12">
        <v>100181</v>
      </c>
      <c r="F86" s="12">
        <v>47756</v>
      </c>
      <c r="G86" s="12">
        <v>52425</v>
      </c>
      <c r="H86" s="1"/>
    </row>
    <row r="87" spans="1:8" x14ac:dyDescent="0.2">
      <c r="B87" s="9"/>
      <c r="C87" s="9"/>
      <c r="D87" s="9"/>
      <c r="E87" s="9"/>
      <c r="F87" s="9"/>
      <c r="G87" s="9"/>
      <c r="H87" s="1"/>
    </row>
    <row r="88" spans="1:8" x14ac:dyDescent="0.2">
      <c r="A88" s="13" t="s">
        <v>21</v>
      </c>
      <c r="B88" s="9"/>
      <c r="C88" s="9"/>
      <c r="D88" s="9"/>
      <c r="E88" s="9"/>
      <c r="F88" s="9"/>
      <c r="G88" s="9"/>
      <c r="H88" s="1"/>
    </row>
    <row r="89" spans="1:8" x14ac:dyDescent="0.2">
      <c r="A89" s="13" t="s">
        <v>20</v>
      </c>
      <c r="B89" s="23">
        <v>6.9</v>
      </c>
      <c r="C89" s="23">
        <v>5.8000000000000007</v>
      </c>
      <c r="D89" s="22">
        <v>8.4</v>
      </c>
      <c r="E89" s="23">
        <v>7.1</v>
      </c>
      <c r="F89" s="23">
        <v>6</v>
      </c>
      <c r="G89" s="22">
        <v>8.4</v>
      </c>
      <c r="H89" s="1"/>
    </row>
    <row r="90" spans="1:8" x14ac:dyDescent="0.2">
      <c r="B90" s="9"/>
      <c r="C90" s="9"/>
      <c r="D90" s="9"/>
      <c r="E90" s="9"/>
      <c r="F90" s="9"/>
      <c r="G90" s="9"/>
      <c r="H90" s="1"/>
    </row>
    <row r="91" spans="1:8" ht="15" x14ac:dyDescent="0.25">
      <c r="A91" s="55" t="s">
        <v>22</v>
      </c>
      <c r="B91" s="12">
        <v>74505</v>
      </c>
      <c r="C91" s="12">
        <v>34037</v>
      </c>
      <c r="D91" s="12">
        <v>40468</v>
      </c>
      <c r="E91" s="12">
        <v>81993</v>
      </c>
      <c r="F91" s="12">
        <v>38472</v>
      </c>
      <c r="G91" s="12">
        <v>43521</v>
      </c>
      <c r="H91" s="1"/>
    </row>
    <row r="92" spans="1:8" ht="15" x14ac:dyDescent="0.25">
      <c r="A92" s="19"/>
      <c r="B92" s="12"/>
      <c r="C92" s="12"/>
      <c r="D92" s="12"/>
      <c r="E92" s="12"/>
      <c r="F92" s="12"/>
      <c r="G92" s="12"/>
      <c r="H92" s="1"/>
    </row>
    <row r="93" spans="1:8" x14ac:dyDescent="0.2">
      <c r="A93" s="13" t="s">
        <v>21</v>
      </c>
      <c r="B93" s="9"/>
      <c r="C93" s="9"/>
      <c r="D93" s="9"/>
      <c r="E93" s="9"/>
      <c r="F93" s="9"/>
      <c r="G93" s="9"/>
      <c r="H93" s="1"/>
    </row>
    <row r="94" spans="1:8" x14ac:dyDescent="0.2">
      <c r="A94" s="13" t="s">
        <v>20</v>
      </c>
      <c r="B94" s="23">
        <v>5.5</v>
      </c>
      <c r="C94" s="23">
        <v>4.3999999999999995</v>
      </c>
      <c r="D94" s="22">
        <v>6.9</v>
      </c>
      <c r="E94" s="23">
        <v>5.8000000000000007</v>
      </c>
      <c r="F94" s="23">
        <v>4.8</v>
      </c>
      <c r="G94" s="22">
        <v>7.0000000000000009</v>
      </c>
      <c r="H94" s="1"/>
    </row>
    <row r="95" spans="1:8" x14ac:dyDescent="0.2">
      <c r="A95" s="19"/>
      <c r="B95" s="9"/>
      <c r="C95" s="9"/>
      <c r="D95" s="9"/>
      <c r="E95" s="9"/>
      <c r="F95" s="9"/>
      <c r="G95" s="9"/>
      <c r="H95" s="1"/>
    </row>
    <row r="96" spans="1:8" x14ac:dyDescent="0.2">
      <c r="A96" s="17" t="s">
        <v>19</v>
      </c>
      <c r="B96" s="9"/>
      <c r="C96" s="9"/>
      <c r="D96" s="9"/>
      <c r="E96" s="9"/>
      <c r="F96" s="9"/>
      <c r="G96" s="9"/>
      <c r="H96" s="1"/>
    </row>
    <row r="97" spans="1:8" x14ac:dyDescent="0.2">
      <c r="A97" s="16" t="s">
        <v>18</v>
      </c>
      <c r="B97" s="9">
        <v>61871</v>
      </c>
      <c r="C97" s="9">
        <v>28425</v>
      </c>
      <c r="D97" s="9">
        <v>33446</v>
      </c>
      <c r="E97" s="9">
        <v>66309</v>
      </c>
      <c r="F97" s="9">
        <v>31834</v>
      </c>
      <c r="G97" s="9">
        <v>34475</v>
      </c>
      <c r="H97" s="1"/>
    </row>
    <row r="98" spans="1:8" x14ac:dyDescent="0.2">
      <c r="A98" s="17" t="s">
        <v>17</v>
      </c>
      <c r="B98" s="9"/>
      <c r="C98" s="9"/>
      <c r="D98" s="9"/>
      <c r="E98" s="9"/>
      <c r="F98" s="9"/>
      <c r="G98" s="9"/>
      <c r="H98" s="1"/>
    </row>
    <row r="99" spans="1:8" x14ac:dyDescent="0.2">
      <c r="A99" s="16" t="s">
        <v>16</v>
      </c>
      <c r="B99" s="9">
        <v>12261</v>
      </c>
      <c r="C99" s="9">
        <v>5294</v>
      </c>
      <c r="D99" s="9">
        <v>6967</v>
      </c>
      <c r="E99" s="9">
        <v>14749</v>
      </c>
      <c r="F99" s="9">
        <v>6118</v>
      </c>
      <c r="G99" s="9">
        <v>8631</v>
      </c>
      <c r="H99" s="1"/>
    </row>
    <row r="100" spans="1:8" x14ac:dyDescent="0.2">
      <c r="A100" s="17" t="s">
        <v>15</v>
      </c>
      <c r="B100" s="9">
        <v>373</v>
      </c>
      <c r="C100" s="9">
        <v>318</v>
      </c>
      <c r="D100" s="9">
        <v>55</v>
      </c>
      <c r="E100" s="9">
        <v>935</v>
      </c>
      <c r="F100" s="9">
        <v>520</v>
      </c>
      <c r="G100" s="9">
        <v>415</v>
      </c>
      <c r="H100" s="1"/>
    </row>
    <row r="101" spans="1:8" x14ac:dyDescent="0.2">
      <c r="A101" s="5"/>
      <c r="B101" s="9"/>
      <c r="C101" s="9"/>
      <c r="D101" s="9"/>
      <c r="E101" s="9"/>
      <c r="F101" s="9"/>
      <c r="G101" s="9"/>
      <c r="H101" s="1"/>
    </row>
    <row r="102" spans="1:8" ht="15" x14ac:dyDescent="0.25">
      <c r="A102" s="55" t="s">
        <v>14</v>
      </c>
      <c r="B102" s="12">
        <v>19773</v>
      </c>
      <c r="C102" s="12">
        <v>10660</v>
      </c>
      <c r="D102" s="12">
        <v>9113</v>
      </c>
      <c r="E102" s="12">
        <v>18188</v>
      </c>
      <c r="F102" s="12">
        <v>9284</v>
      </c>
      <c r="G102" s="12">
        <v>8904</v>
      </c>
      <c r="H102" s="1"/>
    </row>
    <row r="103" spans="1:8" ht="15" x14ac:dyDescent="0.2">
      <c r="A103" s="18"/>
      <c r="B103" s="9"/>
      <c r="C103" s="9"/>
      <c r="D103" s="9"/>
      <c r="E103" s="9"/>
      <c r="F103" s="9"/>
      <c r="G103" s="9"/>
      <c r="H103" s="1"/>
    </row>
    <row r="104" spans="1:8" x14ac:dyDescent="0.2">
      <c r="A104" s="17" t="s">
        <v>13</v>
      </c>
      <c r="B104" s="9">
        <v>6618</v>
      </c>
      <c r="C104" s="9">
        <v>3227</v>
      </c>
      <c r="D104" s="9">
        <v>3391</v>
      </c>
      <c r="E104" s="9">
        <v>4942</v>
      </c>
      <c r="F104" s="9">
        <v>2549</v>
      </c>
      <c r="G104" s="9">
        <v>2393</v>
      </c>
      <c r="H104" s="1"/>
    </row>
    <row r="105" spans="1:8" x14ac:dyDescent="0.2">
      <c r="A105" s="17" t="s">
        <v>12</v>
      </c>
      <c r="B105" s="9">
        <v>13155</v>
      </c>
      <c r="C105" s="9">
        <v>7433</v>
      </c>
      <c r="D105" s="9">
        <v>5722</v>
      </c>
      <c r="E105" s="9">
        <v>12772</v>
      </c>
      <c r="F105" s="9">
        <v>6512</v>
      </c>
      <c r="G105" s="9">
        <v>6260</v>
      </c>
      <c r="H105" s="1"/>
    </row>
    <row r="106" spans="1:8" x14ac:dyDescent="0.2">
      <c r="A106" s="17" t="s">
        <v>10</v>
      </c>
      <c r="B106" s="9"/>
      <c r="C106" s="9"/>
      <c r="D106" s="9"/>
      <c r="E106" s="9"/>
      <c r="F106" s="9"/>
      <c r="G106" s="9"/>
      <c r="H106" s="1"/>
    </row>
    <row r="107" spans="1:8" x14ac:dyDescent="0.2">
      <c r="A107" s="16" t="s">
        <v>11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"/>
    </row>
    <row r="108" spans="1:8" x14ac:dyDescent="0.2">
      <c r="A108" s="17" t="s">
        <v>10</v>
      </c>
      <c r="B108" s="9"/>
      <c r="C108" s="9"/>
      <c r="D108" s="9"/>
      <c r="E108" s="9"/>
      <c r="F108" s="9"/>
      <c r="G108" s="9"/>
      <c r="H108" s="1"/>
    </row>
    <row r="109" spans="1:8" x14ac:dyDescent="0.2">
      <c r="A109" s="16" t="s">
        <v>9</v>
      </c>
      <c r="B109" s="9"/>
      <c r="C109" s="9"/>
      <c r="D109" s="9"/>
      <c r="E109" s="9"/>
      <c r="F109" s="9"/>
      <c r="G109" s="9"/>
      <c r="H109" s="1"/>
    </row>
    <row r="110" spans="1:8" x14ac:dyDescent="0.2">
      <c r="A110" s="16" t="s">
        <v>8</v>
      </c>
      <c r="B110" s="50">
        <v>0</v>
      </c>
      <c r="C110" s="50">
        <v>0</v>
      </c>
      <c r="D110" s="50">
        <v>0</v>
      </c>
      <c r="E110" s="9">
        <v>474</v>
      </c>
      <c r="F110" s="9">
        <v>223</v>
      </c>
      <c r="G110" s="9">
        <v>251</v>
      </c>
      <c r="H110" s="1"/>
    </row>
    <row r="111" spans="1:8" x14ac:dyDescent="0.2">
      <c r="A111" s="2"/>
      <c r="B111" s="9"/>
      <c r="C111" s="9"/>
      <c r="D111" s="9"/>
      <c r="E111" s="9"/>
      <c r="F111" s="9"/>
      <c r="G111" s="9"/>
      <c r="H111" s="1"/>
    </row>
    <row r="112" spans="1:8" ht="15" x14ac:dyDescent="0.25">
      <c r="A112" s="54" t="s">
        <v>48</v>
      </c>
      <c r="B112" s="12">
        <v>758405</v>
      </c>
      <c r="C112" s="12">
        <v>243909</v>
      </c>
      <c r="D112" s="12">
        <v>514496</v>
      </c>
      <c r="E112" s="12">
        <v>759845</v>
      </c>
      <c r="F112" s="12">
        <v>236358</v>
      </c>
      <c r="G112" s="12">
        <v>523487</v>
      </c>
      <c r="H112" s="1"/>
    </row>
    <row r="113" spans="1:8" ht="9.75" customHeight="1" x14ac:dyDescent="0.2">
      <c r="A113" s="13"/>
      <c r="B113" s="9"/>
      <c r="C113" s="9"/>
      <c r="D113" s="9"/>
      <c r="E113" s="9"/>
      <c r="F113" s="9"/>
      <c r="G113" s="9"/>
      <c r="H113" s="1"/>
    </row>
    <row r="114" spans="1:8" x14ac:dyDescent="0.2">
      <c r="A114" s="14" t="s">
        <v>7</v>
      </c>
      <c r="B114" s="9">
        <v>679522</v>
      </c>
      <c r="C114" s="9">
        <v>224542</v>
      </c>
      <c r="D114" s="9">
        <v>454980</v>
      </c>
      <c r="E114" s="9">
        <v>681994</v>
      </c>
      <c r="F114" s="9">
        <v>216202</v>
      </c>
      <c r="G114" s="9">
        <v>465792</v>
      </c>
      <c r="H114" s="1"/>
    </row>
    <row r="115" spans="1:8" ht="10.5" customHeight="1" x14ac:dyDescent="0.2">
      <c r="A115" s="13"/>
      <c r="B115" s="9"/>
      <c r="C115" s="9"/>
      <c r="D115" s="9"/>
      <c r="E115" s="9"/>
      <c r="F115" s="9"/>
      <c r="G115" s="9"/>
      <c r="H115" s="1"/>
    </row>
    <row r="116" spans="1:8" ht="15" x14ac:dyDescent="0.25">
      <c r="A116" s="56" t="s">
        <v>6</v>
      </c>
      <c r="B116" s="12">
        <v>78883</v>
      </c>
      <c r="C116" s="12">
        <v>19367</v>
      </c>
      <c r="D116" s="12">
        <v>59516</v>
      </c>
      <c r="E116" s="12">
        <v>77851</v>
      </c>
      <c r="F116" s="12">
        <v>20156</v>
      </c>
      <c r="G116" s="12">
        <v>57695</v>
      </c>
      <c r="H116" s="1"/>
    </row>
    <row r="117" spans="1:8" ht="9.75" customHeight="1" x14ac:dyDescent="0.2">
      <c r="A117" s="29"/>
      <c r="B117" s="10"/>
      <c r="C117" s="10"/>
      <c r="D117" s="9"/>
      <c r="E117" s="10"/>
      <c r="F117" s="10"/>
      <c r="G117" s="9"/>
      <c r="H117" s="1"/>
    </row>
    <row r="118" spans="1:8" x14ac:dyDescent="0.2">
      <c r="A118" s="5" t="s">
        <v>5</v>
      </c>
      <c r="B118" s="9">
        <v>51681</v>
      </c>
      <c r="C118" s="9">
        <v>10102</v>
      </c>
      <c r="D118" s="9">
        <v>41579</v>
      </c>
      <c r="E118" s="9">
        <v>48143</v>
      </c>
      <c r="F118" s="9">
        <v>9051</v>
      </c>
      <c r="G118" s="9">
        <v>39092</v>
      </c>
      <c r="H118" s="1"/>
    </row>
    <row r="119" spans="1:8" x14ac:dyDescent="0.2">
      <c r="A119" s="5" t="s">
        <v>4</v>
      </c>
      <c r="B119" s="9">
        <v>27202</v>
      </c>
      <c r="C119" s="9">
        <v>9265</v>
      </c>
      <c r="D119" s="9">
        <v>17937</v>
      </c>
      <c r="E119" s="9">
        <v>29708</v>
      </c>
      <c r="F119" s="9">
        <v>11105</v>
      </c>
      <c r="G119" s="9">
        <v>18603</v>
      </c>
      <c r="H119" s="1"/>
    </row>
    <row r="120" spans="1:8" ht="15" x14ac:dyDescent="0.25">
      <c r="A120" s="42" t="s">
        <v>41</v>
      </c>
      <c r="B120" s="12">
        <v>852478</v>
      </c>
      <c r="C120" s="12">
        <v>425622</v>
      </c>
      <c r="D120" s="12">
        <v>426856</v>
      </c>
      <c r="E120" s="12">
        <v>858118</v>
      </c>
      <c r="F120" s="12">
        <v>436940</v>
      </c>
      <c r="G120" s="12">
        <v>421178</v>
      </c>
      <c r="H120" s="1"/>
    </row>
    <row r="121" spans="1:8" x14ac:dyDescent="0.2">
      <c r="B121" s="9"/>
      <c r="C121" s="9"/>
      <c r="D121" s="9"/>
      <c r="E121" s="9"/>
      <c r="F121" s="9"/>
      <c r="G121" s="9"/>
      <c r="H121" s="1"/>
    </row>
    <row r="122" spans="1:8" ht="15" x14ac:dyDescent="0.25">
      <c r="A122" s="54" t="s">
        <v>33</v>
      </c>
      <c r="B122" s="12">
        <v>540074</v>
      </c>
      <c r="C122" s="12">
        <v>345976</v>
      </c>
      <c r="D122" s="12">
        <v>194098</v>
      </c>
      <c r="E122" s="12">
        <v>566496</v>
      </c>
      <c r="F122" s="12">
        <v>360833</v>
      </c>
      <c r="G122" s="12">
        <v>205663</v>
      </c>
      <c r="H122" s="1"/>
    </row>
    <row r="123" spans="1:8" x14ac:dyDescent="0.2">
      <c r="B123" s="9"/>
      <c r="C123" s="9"/>
      <c r="D123" s="9"/>
      <c r="E123" s="9"/>
      <c r="F123" s="9"/>
      <c r="G123" s="9"/>
      <c r="H123" s="1"/>
    </row>
    <row r="124" spans="1:8" x14ac:dyDescent="0.2">
      <c r="A124" s="13" t="s">
        <v>32</v>
      </c>
      <c r="B124" s="9"/>
      <c r="C124" s="9"/>
      <c r="D124" s="9"/>
      <c r="E124" s="9"/>
      <c r="F124" s="9"/>
      <c r="G124" s="9"/>
      <c r="H124" s="1"/>
    </row>
    <row r="125" spans="1:8" x14ac:dyDescent="0.2">
      <c r="A125" s="17" t="s">
        <v>31</v>
      </c>
      <c r="B125" s="23">
        <v>63.4</v>
      </c>
      <c r="C125" s="23">
        <v>81.3</v>
      </c>
      <c r="D125" s="22">
        <v>45.5</v>
      </c>
      <c r="E125" s="23">
        <v>66</v>
      </c>
      <c r="F125" s="23">
        <v>82.6</v>
      </c>
      <c r="G125" s="22">
        <v>48.8</v>
      </c>
      <c r="H125" s="1"/>
    </row>
    <row r="126" spans="1:8" ht="13.5" customHeight="1" x14ac:dyDescent="0.2">
      <c r="B126" s="9"/>
      <c r="C126" s="9"/>
      <c r="D126" s="9"/>
      <c r="E126" s="9"/>
      <c r="F126" s="9"/>
      <c r="G126" s="9"/>
      <c r="H126" s="1"/>
    </row>
    <row r="127" spans="1:8" ht="15" x14ac:dyDescent="0.25">
      <c r="A127" s="54" t="s">
        <v>30</v>
      </c>
      <c r="B127" s="12">
        <v>517724</v>
      </c>
      <c r="C127" s="12">
        <v>334743</v>
      </c>
      <c r="D127" s="12">
        <v>182981</v>
      </c>
      <c r="E127" s="12">
        <v>548339</v>
      </c>
      <c r="F127" s="12">
        <v>352728</v>
      </c>
      <c r="G127" s="12">
        <v>195611</v>
      </c>
      <c r="H127" s="1"/>
    </row>
    <row r="128" spans="1:8" ht="13.5" customHeight="1" x14ac:dyDescent="0.2">
      <c r="B128" s="9"/>
      <c r="C128" s="9"/>
      <c r="D128" s="9"/>
      <c r="E128" s="9"/>
      <c r="F128" s="9"/>
      <c r="G128" s="9"/>
      <c r="H128" s="1"/>
    </row>
    <row r="129" spans="1:8" x14ac:dyDescent="0.2">
      <c r="A129" s="19" t="s">
        <v>29</v>
      </c>
      <c r="B129" s="26">
        <v>177389</v>
      </c>
      <c r="C129" s="26">
        <v>120355</v>
      </c>
      <c r="D129" s="26">
        <v>57034</v>
      </c>
      <c r="E129" s="26">
        <v>170818</v>
      </c>
      <c r="F129" s="26">
        <v>120978</v>
      </c>
      <c r="G129" s="26">
        <v>49840</v>
      </c>
      <c r="H129" s="1"/>
    </row>
    <row r="130" spans="1:8" ht="13.5" customHeight="1" x14ac:dyDescent="0.2">
      <c r="A130" s="19"/>
      <c r="B130" s="26"/>
      <c r="C130" s="9"/>
      <c r="D130" s="9"/>
      <c r="E130" s="26"/>
      <c r="F130" s="9"/>
      <c r="G130" s="9"/>
      <c r="H130" s="1"/>
    </row>
    <row r="131" spans="1:8" x14ac:dyDescent="0.2">
      <c r="A131" s="19" t="s">
        <v>28</v>
      </c>
      <c r="B131" s="26">
        <v>263676</v>
      </c>
      <c r="C131" s="9">
        <v>153982</v>
      </c>
      <c r="D131" s="9">
        <v>109694</v>
      </c>
      <c r="E131" s="26">
        <v>288452</v>
      </c>
      <c r="F131" s="9">
        <v>167230</v>
      </c>
      <c r="G131" s="9">
        <v>121222</v>
      </c>
      <c r="H131" s="1"/>
    </row>
    <row r="132" spans="1:8" ht="13.5" customHeight="1" x14ac:dyDescent="0.2">
      <c r="A132" s="19"/>
      <c r="B132" s="26"/>
      <c r="C132" s="9"/>
      <c r="D132" s="15"/>
      <c r="E132" s="26"/>
      <c r="F132" s="9"/>
      <c r="G132" s="15"/>
      <c r="H132" s="1"/>
    </row>
    <row r="133" spans="1:8" x14ac:dyDescent="0.2">
      <c r="A133" s="19" t="s">
        <v>27</v>
      </c>
      <c r="B133" s="26">
        <v>12647</v>
      </c>
      <c r="C133" s="9">
        <v>9694</v>
      </c>
      <c r="D133" s="9">
        <v>2953</v>
      </c>
      <c r="E133" s="26">
        <v>23137</v>
      </c>
      <c r="F133" s="9">
        <v>17787</v>
      </c>
      <c r="G133" s="9">
        <v>5350</v>
      </c>
      <c r="H133" s="1"/>
    </row>
    <row r="134" spans="1:8" x14ac:dyDescent="0.2">
      <c r="A134" s="17" t="s">
        <v>26</v>
      </c>
      <c r="B134" s="27">
        <v>2.442807364541725</v>
      </c>
      <c r="C134" s="25">
        <v>2.8959530147008303</v>
      </c>
      <c r="D134" s="25">
        <v>1.6138287581770785</v>
      </c>
      <c r="E134" s="27">
        <v>4.2194700723457563</v>
      </c>
      <c r="F134" s="25">
        <v>5.0426957882561068</v>
      </c>
      <c r="G134" s="25">
        <v>2.7350200142118797</v>
      </c>
      <c r="H134" s="1"/>
    </row>
    <row r="135" spans="1:8" ht="13.5" customHeight="1" x14ac:dyDescent="0.2">
      <c r="A135" s="17"/>
      <c r="B135" s="26"/>
      <c r="C135" s="9"/>
      <c r="D135" s="15"/>
      <c r="E135" s="26"/>
      <c r="F135" s="9"/>
      <c r="G135" s="15"/>
      <c r="H135" s="1"/>
    </row>
    <row r="136" spans="1:8" x14ac:dyDescent="0.2">
      <c r="A136" s="19" t="s">
        <v>25</v>
      </c>
      <c r="B136" s="26">
        <v>64012</v>
      </c>
      <c r="C136" s="26">
        <v>50712</v>
      </c>
      <c r="D136" s="26">
        <v>13300</v>
      </c>
      <c r="E136" s="26">
        <v>65932</v>
      </c>
      <c r="F136" s="26">
        <v>46733</v>
      </c>
      <c r="G136" s="26">
        <v>19199</v>
      </c>
      <c r="H136" s="1"/>
    </row>
    <row r="137" spans="1:8" x14ac:dyDescent="0.2">
      <c r="A137" s="17" t="s">
        <v>24</v>
      </c>
      <c r="B137" s="25">
        <v>12.364116788095588</v>
      </c>
      <c r="C137" s="25">
        <v>15.149532626522436</v>
      </c>
      <c r="D137" s="25">
        <v>7.2685142173231103</v>
      </c>
      <c r="E137" s="25">
        <v>12.023948688676166</v>
      </c>
      <c r="F137" s="25">
        <v>13.249019074187476</v>
      </c>
      <c r="G137" s="25">
        <v>9.8148877108138084</v>
      </c>
      <c r="H137" s="1"/>
    </row>
    <row r="138" spans="1:8" ht="13.5" customHeight="1" x14ac:dyDescent="0.2">
      <c r="B138" s="9"/>
      <c r="C138" s="9"/>
      <c r="D138" s="15"/>
      <c r="E138" s="9"/>
      <c r="F138" s="9"/>
      <c r="G138" s="15"/>
      <c r="H138" s="1"/>
    </row>
    <row r="139" spans="1:8" ht="15" x14ac:dyDescent="0.25">
      <c r="A139" s="54" t="s">
        <v>23</v>
      </c>
      <c r="B139" s="12">
        <v>22350</v>
      </c>
      <c r="C139" s="12">
        <v>11233</v>
      </c>
      <c r="D139" s="12">
        <v>11117</v>
      </c>
      <c r="E139" s="12">
        <v>18157</v>
      </c>
      <c r="F139" s="12">
        <v>8105</v>
      </c>
      <c r="G139" s="12">
        <v>10052</v>
      </c>
      <c r="H139" s="1"/>
    </row>
    <row r="140" spans="1:8" ht="13.5" customHeight="1" x14ac:dyDescent="0.2">
      <c r="B140" s="9"/>
      <c r="C140" s="9"/>
      <c r="D140" s="9"/>
      <c r="E140" s="9"/>
      <c r="F140" s="9"/>
      <c r="G140" s="9"/>
      <c r="H140" s="1"/>
    </row>
    <row r="141" spans="1:8" x14ac:dyDescent="0.2">
      <c r="A141" s="13" t="s">
        <v>21</v>
      </c>
      <c r="B141" s="9"/>
      <c r="C141" s="9"/>
      <c r="D141" s="9"/>
      <c r="E141" s="9"/>
      <c r="F141" s="9"/>
      <c r="G141" s="9"/>
      <c r="H141" s="1"/>
    </row>
    <row r="142" spans="1:8" x14ac:dyDescent="0.2">
      <c r="A142" s="13" t="s">
        <v>20</v>
      </c>
      <c r="B142" s="23">
        <v>4.1000000000000005</v>
      </c>
      <c r="C142" s="23">
        <v>3.2</v>
      </c>
      <c r="D142" s="22">
        <v>5.7</v>
      </c>
      <c r="E142" s="23">
        <v>3.2</v>
      </c>
      <c r="F142" s="23">
        <v>2.1999999999999997</v>
      </c>
      <c r="G142" s="22">
        <v>4.9000000000000004</v>
      </c>
      <c r="H142" s="1"/>
    </row>
    <row r="143" spans="1:8" x14ac:dyDescent="0.2">
      <c r="B143" s="9"/>
      <c r="C143" s="9"/>
      <c r="D143" s="9"/>
      <c r="E143" s="9"/>
      <c r="F143" s="9"/>
      <c r="G143" s="9"/>
      <c r="H143" s="1"/>
    </row>
    <row r="144" spans="1:8" ht="15" x14ac:dyDescent="0.25">
      <c r="A144" s="55" t="s">
        <v>22</v>
      </c>
      <c r="B144" s="12">
        <v>16592</v>
      </c>
      <c r="C144" s="12">
        <v>7675</v>
      </c>
      <c r="D144" s="12">
        <v>8917</v>
      </c>
      <c r="E144" s="12">
        <v>14630</v>
      </c>
      <c r="F144" s="12">
        <v>6221</v>
      </c>
      <c r="G144" s="12">
        <v>8409</v>
      </c>
      <c r="H144" s="1"/>
    </row>
    <row r="145" spans="1:8" ht="15" x14ac:dyDescent="0.25">
      <c r="A145" s="19"/>
      <c r="B145" s="12"/>
      <c r="C145" s="12"/>
      <c r="D145" s="12"/>
      <c r="E145" s="12"/>
      <c r="F145" s="12"/>
      <c r="G145" s="12"/>
      <c r="H145" s="1"/>
    </row>
    <row r="146" spans="1:8" x14ac:dyDescent="0.2">
      <c r="A146" s="13" t="s">
        <v>21</v>
      </c>
      <c r="B146" s="9"/>
      <c r="C146" s="9"/>
      <c r="D146" s="9"/>
      <c r="E146" s="9"/>
      <c r="F146" s="9"/>
      <c r="G146" s="9"/>
      <c r="H146" s="1"/>
    </row>
    <row r="147" spans="1:8" x14ac:dyDescent="0.2">
      <c r="A147" s="13" t="s">
        <v>20</v>
      </c>
      <c r="B147" s="23">
        <v>3.1</v>
      </c>
      <c r="C147" s="23">
        <v>2.1999999999999997</v>
      </c>
      <c r="D147" s="22">
        <v>4.5999999999999996</v>
      </c>
      <c r="E147" s="23">
        <v>2.6</v>
      </c>
      <c r="F147" s="23">
        <v>1.7000000000000002</v>
      </c>
      <c r="G147" s="22">
        <v>4.1000000000000005</v>
      </c>
      <c r="H147" s="1"/>
    </row>
    <row r="148" spans="1:8" x14ac:dyDescent="0.2">
      <c r="A148" s="19"/>
      <c r="B148" s="9"/>
      <c r="C148" s="9"/>
      <c r="D148" s="9"/>
      <c r="E148" s="9"/>
      <c r="F148" s="9"/>
      <c r="G148" s="9"/>
      <c r="H148" s="1"/>
    </row>
    <row r="149" spans="1:8" x14ac:dyDescent="0.2">
      <c r="A149" s="17" t="s">
        <v>19</v>
      </c>
      <c r="B149" s="9"/>
      <c r="C149" s="9"/>
      <c r="D149" s="9"/>
      <c r="E149" s="9"/>
      <c r="F149" s="9"/>
      <c r="G149" s="9"/>
      <c r="H149" s="1"/>
    </row>
    <row r="150" spans="1:8" x14ac:dyDescent="0.2">
      <c r="A150" s="16" t="s">
        <v>18</v>
      </c>
      <c r="B150" s="9">
        <v>13532</v>
      </c>
      <c r="C150" s="9">
        <v>6429</v>
      </c>
      <c r="D150" s="9">
        <v>7103</v>
      </c>
      <c r="E150" s="9">
        <v>10797</v>
      </c>
      <c r="F150" s="9">
        <v>4581</v>
      </c>
      <c r="G150" s="9">
        <v>6216</v>
      </c>
      <c r="H150" s="1"/>
    </row>
    <row r="151" spans="1:8" x14ac:dyDescent="0.2">
      <c r="A151" s="17" t="s">
        <v>17</v>
      </c>
      <c r="B151" s="9"/>
      <c r="C151" s="9"/>
      <c r="D151" s="9"/>
      <c r="E151" s="9"/>
      <c r="F151" s="9"/>
      <c r="G151" s="9"/>
      <c r="H151" s="1"/>
    </row>
    <row r="152" spans="1:8" x14ac:dyDescent="0.2">
      <c r="A152" s="16" t="s">
        <v>16</v>
      </c>
      <c r="B152" s="9">
        <v>2977</v>
      </c>
      <c r="C152" s="9">
        <v>1246</v>
      </c>
      <c r="D152" s="9">
        <v>1731</v>
      </c>
      <c r="E152" s="9">
        <v>3459</v>
      </c>
      <c r="F152" s="9">
        <v>1490</v>
      </c>
      <c r="G152" s="9">
        <v>1969</v>
      </c>
      <c r="H152" s="1"/>
    </row>
    <row r="153" spans="1:8" x14ac:dyDescent="0.2">
      <c r="A153" s="17" t="s">
        <v>15</v>
      </c>
      <c r="B153" s="9">
        <v>83</v>
      </c>
      <c r="C153" s="50">
        <v>0</v>
      </c>
      <c r="D153" s="9">
        <v>83</v>
      </c>
      <c r="E153" s="9">
        <v>374</v>
      </c>
      <c r="F153" s="9">
        <v>150</v>
      </c>
      <c r="G153" s="9">
        <v>224</v>
      </c>
      <c r="H153" s="1"/>
    </row>
    <row r="154" spans="1:8" x14ac:dyDescent="0.2">
      <c r="A154" s="5"/>
      <c r="B154" s="9"/>
      <c r="C154" s="9"/>
      <c r="D154" s="9"/>
      <c r="E154" s="9"/>
      <c r="F154" s="9"/>
      <c r="G154" s="9"/>
      <c r="H154" s="1"/>
    </row>
    <row r="155" spans="1:8" ht="15" x14ac:dyDescent="0.25">
      <c r="A155" s="55" t="s">
        <v>14</v>
      </c>
      <c r="B155" s="12">
        <v>5758</v>
      </c>
      <c r="C155" s="12">
        <v>3558</v>
      </c>
      <c r="D155" s="12">
        <v>2200</v>
      </c>
      <c r="E155" s="12">
        <v>3527</v>
      </c>
      <c r="F155" s="12">
        <v>1884</v>
      </c>
      <c r="G155" s="12">
        <v>1643</v>
      </c>
      <c r="H155" s="1"/>
    </row>
    <row r="156" spans="1:8" ht="15" x14ac:dyDescent="0.2">
      <c r="A156" s="18"/>
      <c r="B156" s="9"/>
      <c r="C156" s="9"/>
      <c r="D156" s="9"/>
      <c r="E156" s="9"/>
      <c r="F156" s="9"/>
      <c r="G156" s="9"/>
      <c r="H156" s="1"/>
    </row>
    <row r="157" spans="1:8" x14ac:dyDescent="0.2">
      <c r="A157" s="17" t="s">
        <v>13</v>
      </c>
      <c r="B157" s="9">
        <v>1260</v>
      </c>
      <c r="C157" s="9">
        <v>914</v>
      </c>
      <c r="D157" s="9">
        <v>346</v>
      </c>
      <c r="E157" s="9">
        <v>1353</v>
      </c>
      <c r="F157" s="9">
        <v>704</v>
      </c>
      <c r="G157" s="9">
        <v>649</v>
      </c>
      <c r="H157" s="1"/>
    </row>
    <row r="158" spans="1:8" x14ac:dyDescent="0.2">
      <c r="A158" s="17" t="s">
        <v>12</v>
      </c>
      <c r="B158" s="9">
        <v>4359</v>
      </c>
      <c r="C158" s="9">
        <v>2644</v>
      </c>
      <c r="D158" s="9">
        <v>1715</v>
      </c>
      <c r="E158" s="9">
        <v>2174</v>
      </c>
      <c r="F158" s="9">
        <v>1180</v>
      </c>
      <c r="G158" s="9">
        <v>994</v>
      </c>
      <c r="H158" s="1"/>
    </row>
    <row r="159" spans="1:8" x14ac:dyDescent="0.2">
      <c r="A159" s="17" t="s">
        <v>10</v>
      </c>
      <c r="B159" s="9"/>
      <c r="C159" s="9"/>
      <c r="D159" s="9"/>
      <c r="E159" s="9"/>
      <c r="F159" s="9"/>
      <c r="G159" s="9"/>
      <c r="H159" s="1"/>
    </row>
    <row r="160" spans="1:8" x14ac:dyDescent="0.2">
      <c r="A160" s="16" t="s">
        <v>11</v>
      </c>
      <c r="B160" s="15">
        <v>0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"/>
    </row>
    <row r="161" spans="1:10" x14ac:dyDescent="0.2">
      <c r="A161" s="17" t="s">
        <v>10</v>
      </c>
      <c r="B161" s="9"/>
      <c r="C161" s="9"/>
      <c r="D161" s="9"/>
      <c r="E161" s="9"/>
      <c r="F161" s="9"/>
      <c r="G161" s="9"/>
      <c r="H161" s="1"/>
    </row>
    <row r="162" spans="1:10" x14ac:dyDescent="0.2">
      <c r="A162" s="16" t="s">
        <v>9</v>
      </c>
      <c r="B162" s="9"/>
      <c r="C162" s="9"/>
      <c r="D162" s="9"/>
      <c r="E162" s="9"/>
      <c r="F162" s="9"/>
      <c r="G162" s="9"/>
      <c r="H162" s="1"/>
    </row>
    <row r="163" spans="1:10" x14ac:dyDescent="0.2">
      <c r="A163" s="16" t="s">
        <v>8</v>
      </c>
      <c r="B163" s="9">
        <v>139</v>
      </c>
      <c r="C163" s="50">
        <v>0</v>
      </c>
      <c r="D163" s="9">
        <v>139</v>
      </c>
      <c r="E163" s="50">
        <v>0</v>
      </c>
      <c r="F163" s="50">
        <v>0</v>
      </c>
      <c r="G163" s="50">
        <v>0</v>
      </c>
    </row>
    <row r="164" spans="1:10" x14ac:dyDescent="0.2">
      <c r="A164" s="2"/>
      <c r="B164" s="9"/>
      <c r="C164" s="9"/>
      <c r="D164" s="9"/>
      <c r="E164" s="9"/>
      <c r="F164" s="9"/>
      <c r="G164" s="9"/>
    </row>
    <row r="165" spans="1:10" ht="15" x14ac:dyDescent="0.25">
      <c r="A165" s="54" t="s">
        <v>48</v>
      </c>
      <c r="B165" s="12">
        <v>312404</v>
      </c>
      <c r="C165" s="12">
        <v>79646</v>
      </c>
      <c r="D165" s="12">
        <v>232758</v>
      </c>
      <c r="E165" s="12">
        <v>291622</v>
      </c>
      <c r="F165" s="12">
        <v>76107</v>
      </c>
      <c r="G165" s="12">
        <v>215515</v>
      </c>
    </row>
    <row r="166" spans="1:10" ht="9.75" customHeight="1" x14ac:dyDescent="0.2">
      <c r="A166" s="13"/>
      <c r="B166" s="9"/>
      <c r="C166" s="9"/>
      <c r="D166" s="9"/>
      <c r="E166" s="9"/>
      <c r="F166" s="9"/>
      <c r="G166" s="9"/>
    </row>
    <row r="167" spans="1:10" x14ac:dyDescent="0.2">
      <c r="A167" s="14" t="s">
        <v>7</v>
      </c>
      <c r="B167" s="9">
        <v>291730</v>
      </c>
      <c r="C167" s="9">
        <v>75588</v>
      </c>
      <c r="D167" s="9">
        <v>216142</v>
      </c>
      <c r="E167" s="9">
        <v>267547</v>
      </c>
      <c r="F167" s="9">
        <v>70423</v>
      </c>
      <c r="G167" s="9">
        <v>197124</v>
      </c>
    </row>
    <row r="168" spans="1:10" ht="11.25" customHeight="1" x14ac:dyDescent="0.2">
      <c r="A168" s="13"/>
      <c r="B168" s="9"/>
      <c r="C168" s="9"/>
      <c r="D168" s="9"/>
      <c r="E168" s="9"/>
      <c r="F168" s="9"/>
      <c r="G168" s="9"/>
    </row>
    <row r="169" spans="1:10" ht="15" x14ac:dyDescent="0.25">
      <c r="A169" s="11" t="s">
        <v>6</v>
      </c>
      <c r="B169" s="12">
        <v>20674</v>
      </c>
      <c r="C169" s="12">
        <v>4058</v>
      </c>
      <c r="D169" s="12">
        <v>16616</v>
      </c>
      <c r="E169" s="12">
        <v>24075</v>
      </c>
      <c r="F169" s="12">
        <v>5684</v>
      </c>
      <c r="G169" s="12">
        <v>18391</v>
      </c>
    </row>
    <row r="170" spans="1:10" ht="11.25" customHeight="1" x14ac:dyDescent="0.2">
      <c r="A170" s="29"/>
      <c r="B170" s="10"/>
      <c r="C170" s="10"/>
      <c r="D170" s="9"/>
      <c r="E170" s="10"/>
      <c r="F170" s="10"/>
      <c r="G170" s="9"/>
    </row>
    <row r="171" spans="1:10" x14ac:dyDescent="0.2">
      <c r="A171" s="5" t="s">
        <v>5</v>
      </c>
      <c r="B171" s="9">
        <v>12597</v>
      </c>
      <c r="C171" s="9">
        <v>2140</v>
      </c>
      <c r="D171" s="9">
        <v>10457</v>
      </c>
      <c r="E171" s="9">
        <v>11419</v>
      </c>
      <c r="F171" s="9">
        <v>2305</v>
      </c>
      <c r="G171" s="9">
        <v>9114</v>
      </c>
    </row>
    <row r="172" spans="1:10" x14ac:dyDescent="0.2">
      <c r="A172" s="5" t="s">
        <v>4</v>
      </c>
      <c r="B172" s="9">
        <v>8077</v>
      </c>
      <c r="C172" s="9">
        <v>1918</v>
      </c>
      <c r="D172" s="9">
        <v>6159</v>
      </c>
      <c r="E172" s="9">
        <v>12656</v>
      </c>
      <c r="F172" s="9">
        <v>3379</v>
      </c>
      <c r="G172" s="9">
        <v>9277</v>
      </c>
    </row>
    <row r="173" spans="1:10" ht="15" x14ac:dyDescent="0.25">
      <c r="A173" s="57" t="s">
        <v>47</v>
      </c>
      <c r="B173" s="12">
        <v>2838947</v>
      </c>
      <c r="C173" s="12">
        <v>1385705</v>
      </c>
      <c r="D173" s="12">
        <v>1453242</v>
      </c>
      <c r="E173" s="12">
        <v>2902322</v>
      </c>
      <c r="F173" s="12">
        <v>1408106</v>
      </c>
      <c r="G173" s="12">
        <v>1494216</v>
      </c>
      <c r="H173" s="31">
        <f>E173-B173</f>
        <v>63375</v>
      </c>
      <c r="I173" s="30">
        <f>F173-C173</f>
        <v>22401</v>
      </c>
      <c r="J173" s="26">
        <f>G173-D173</f>
        <v>40974</v>
      </c>
    </row>
    <row r="174" spans="1:10" x14ac:dyDescent="0.2">
      <c r="B174" s="9"/>
      <c r="C174" s="9"/>
      <c r="D174" s="9"/>
      <c r="E174" s="9"/>
      <c r="F174" s="9"/>
      <c r="G174" s="9"/>
      <c r="H174" s="34"/>
      <c r="I174" s="33"/>
      <c r="J174" s="32"/>
    </row>
    <row r="175" spans="1:10" ht="15" x14ac:dyDescent="0.25">
      <c r="A175" s="54" t="s">
        <v>33</v>
      </c>
      <c r="B175" s="12">
        <v>1805929</v>
      </c>
      <c r="C175" s="12">
        <v>1071216</v>
      </c>
      <c r="D175" s="12">
        <v>734713</v>
      </c>
      <c r="E175" s="12">
        <v>1884561</v>
      </c>
      <c r="F175" s="12">
        <v>1104524</v>
      </c>
      <c r="G175" s="12">
        <v>780037</v>
      </c>
      <c r="H175" s="31">
        <f>E175-B175</f>
        <v>78632</v>
      </c>
      <c r="I175" s="30">
        <f>F175-C175</f>
        <v>33308</v>
      </c>
      <c r="J175" s="26">
        <f>G175-D175</f>
        <v>45324</v>
      </c>
    </row>
    <row r="176" spans="1:10" x14ac:dyDescent="0.2">
      <c r="B176" s="9"/>
      <c r="C176" s="9"/>
      <c r="D176" s="9"/>
      <c r="E176" s="9"/>
      <c r="F176" s="9"/>
      <c r="G176" s="9"/>
      <c r="H176" s="34"/>
      <c r="I176" s="33"/>
      <c r="J176" s="32"/>
    </row>
    <row r="177" spans="1:10" x14ac:dyDescent="0.2">
      <c r="A177" s="13" t="s">
        <v>32</v>
      </c>
      <c r="B177" s="9"/>
      <c r="C177" s="9"/>
      <c r="D177" s="9"/>
      <c r="E177" s="9"/>
      <c r="F177" s="9"/>
      <c r="G177" s="9"/>
      <c r="H177" s="34"/>
      <c r="I177" s="33"/>
      <c r="J177" s="32"/>
    </row>
    <row r="178" spans="1:10" s="20" customFormat="1" x14ac:dyDescent="0.2">
      <c r="A178" s="28" t="s">
        <v>31</v>
      </c>
      <c r="B178" s="23">
        <v>63.6</v>
      </c>
      <c r="C178" s="23">
        <v>77.3</v>
      </c>
      <c r="D178" s="22">
        <v>50.6</v>
      </c>
      <c r="E178" s="23">
        <v>64.900000000000006</v>
      </c>
      <c r="F178" s="23">
        <v>78.400000000000006</v>
      </c>
      <c r="G178" s="22">
        <v>52.2</v>
      </c>
      <c r="H178" s="40">
        <f>E178-B178</f>
        <v>1.3000000000000043</v>
      </c>
      <c r="I178" s="39">
        <f>F178-C178</f>
        <v>1.1000000000000085</v>
      </c>
      <c r="J178" s="38">
        <f>G178-D178</f>
        <v>1.6000000000000014</v>
      </c>
    </row>
    <row r="179" spans="1:10" x14ac:dyDescent="0.2">
      <c r="B179" s="9"/>
      <c r="C179" s="9"/>
      <c r="D179" s="9"/>
      <c r="E179" s="9"/>
      <c r="F179" s="9"/>
      <c r="G179" s="9"/>
      <c r="H179" s="34"/>
      <c r="I179" s="33"/>
      <c r="J179" s="32"/>
    </row>
    <row r="180" spans="1:10" ht="15" x14ac:dyDescent="0.25">
      <c r="A180" s="54" t="s">
        <v>30</v>
      </c>
      <c r="B180" s="12">
        <v>1689546</v>
      </c>
      <c r="C180" s="12">
        <v>1015465</v>
      </c>
      <c r="D180" s="12">
        <v>674081</v>
      </c>
      <c r="E180" s="12">
        <v>1766934</v>
      </c>
      <c r="F180" s="12">
        <v>1049064</v>
      </c>
      <c r="G180" s="12">
        <v>717870</v>
      </c>
      <c r="H180" s="31">
        <f>E180-B180</f>
        <v>77388</v>
      </c>
      <c r="I180" s="30">
        <f>F180-C180</f>
        <v>33599</v>
      </c>
      <c r="J180" s="26">
        <f>G180-D180</f>
        <v>43789</v>
      </c>
    </row>
    <row r="181" spans="1:10" ht="12.75" customHeight="1" x14ac:dyDescent="0.2">
      <c r="B181" s="9"/>
      <c r="C181" s="9"/>
      <c r="D181" s="9"/>
      <c r="E181" s="9"/>
      <c r="F181" s="9"/>
      <c r="G181" s="9"/>
      <c r="H181" s="34"/>
      <c r="I181" s="33"/>
      <c r="J181" s="32"/>
    </row>
    <row r="182" spans="1:10" x14ac:dyDescent="0.2">
      <c r="A182" s="19" t="s">
        <v>29</v>
      </c>
      <c r="B182" s="26">
        <v>1096068</v>
      </c>
      <c r="C182" s="26">
        <v>666240</v>
      </c>
      <c r="D182" s="26">
        <v>429828</v>
      </c>
      <c r="E182" s="26">
        <v>1070245</v>
      </c>
      <c r="F182" s="26">
        <v>651243</v>
      </c>
      <c r="G182" s="26">
        <v>419002</v>
      </c>
      <c r="H182" s="31">
        <f>E182-B182</f>
        <v>-25823</v>
      </c>
      <c r="I182" s="30">
        <f>F182-C182</f>
        <v>-14997</v>
      </c>
      <c r="J182" s="26">
        <f>G182-D182</f>
        <v>-10826</v>
      </c>
    </row>
    <row r="183" spans="1:10" ht="12.75" customHeight="1" x14ac:dyDescent="0.2">
      <c r="A183" s="19"/>
      <c r="B183" s="26"/>
      <c r="C183" s="9"/>
      <c r="D183" s="9"/>
      <c r="E183" s="26"/>
      <c r="F183" s="9"/>
      <c r="G183" s="9"/>
      <c r="H183" s="34"/>
      <c r="I183" s="33"/>
      <c r="J183" s="32"/>
    </row>
    <row r="184" spans="1:10" x14ac:dyDescent="0.2">
      <c r="A184" s="19" t="s">
        <v>28</v>
      </c>
      <c r="B184" s="26">
        <v>410156</v>
      </c>
      <c r="C184" s="9">
        <v>226878</v>
      </c>
      <c r="D184" s="9">
        <v>183278</v>
      </c>
      <c r="E184" s="26">
        <v>458760</v>
      </c>
      <c r="F184" s="9">
        <v>248228</v>
      </c>
      <c r="G184" s="9">
        <v>210532</v>
      </c>
      <c r="H184" s="31">
        <f>E184-B184</f>
        <v>48604</v>
      </c>
      <c r="I184" s="30">
        <f>F184-C184</f>
        <v>21350</v>
      </c>
      <c r="J184" s="26">
        <f>G184-D184</f>
        <v>27254</v>
      </c>
    </row>
    <row r="185" spans="1:10" ht="12.75" customHeight="1" x14ac:dyDescent="0.2">
      <c r="A185" s="19"/>
      <c r="B185" s="26"/>
      <c r="C185" s="9"/>
      <c r="D185" s="15"/>
      <c r="E185" s="26"/>
      <c r="F185" s="9"/>
      <c r="G185" s="15"/>
      <c r="H185" s="34"/>
      <c r="I185" s="33"/>
      <c r="J185" s="32"/>
    </row>
    <row r="186" spans="1:10" x14ac:dyDescent="0.2">
      <c r="A186" s="19" t="s">
        <v>27</v>
      </c>
      <c r="B186" s="26">
        <v>43864</v>
      </c>
      <c r="C186" s="9">
        <v>26293</v>
      </c>
      <c r="D186" s="9">
        <v>17571</v>
      </c>
      <c r="E186" s="26">
        <v>66628</v>
      </c>
      <c r="F186" s="9">
        <v>43816</v>
      </c>
      <c r="G186" s="9">
        <v>22812</v>
      </c>
      <c r="H186" s="31">
        <f t="shared" ref="H186:J187" si="5">E186-B186</f>
        <v>22764</v>
      </c>
      <c r="I186" s="30">
        <f t="shared" si="5"/>
        <v>17523</v>
      </c>
      <c r="J186" s="26">
        <f t="shared" si="5"/>
        <v>5241</v>
      </c>
    </row>
    <row r="187" spans="1:10" x14ac:dyDescent="0.2">
      <c r="A187" s="17" t="s">
        <v>26</v>
      </c>
      <c r="B187" s="27">
        <v>2.5962003993972345</v>
      </c>
      <c r="C187" s="25">
        <v>2.5892571383553347</v>
      </c>
      <c r="D187" s="25">
        <v>2.6066600304711156</v>
      </c>
      <c r="E187" s="27">
        <v>3.7708256222360315</v>
      </c>
      <c r="F187" s="25">
        <v>4.1766755889059199</v>
      </c>
      <c r="G187" s="25">
        <v>3.1777341301349828</v>
      </c>
      <c r="H187" s="40">
        <f t="shared" si="5"/>
        <v>1.174625222838797</v>
      </c>
      <c r="I187" s="39">
        <f t="shared" si="5"/>
        <v>1.5874184505505853</v>
      </c>
      <c r="J187" s="38">
        <f t="shared" si="5"/>
        <v>0.57107409966386724</v>
      </c>
    </row>
    <row r="188" spans="1:10" ht="12.75" customHeight="1" x14ac:dyDescent="0.2">
      <c r="A188" s="17"/>
      <c r="B188" s="26"/>
      <c r="C188" s="9"/>
      <c r="D188" s="15"/>
      <c r="E188" s="26"/>
      <c r="F188" s="9"/>
      <c r="G188" s="15"/>
      <c r="H188" s="34"/>
      <c r="I188" s="33"/>
      <c r="J188" s="32"/>
    </row>
    <row r="189" spans="1:10" x14ac:dyDescent="0.2">
      <c r="A189" s="19" t="s">
        <v>25</v>
      </c>
      <c r="B189" s="26">
        <v>139458</v>
      </c>
      <c r="C189" s="26">
        <v>96054</v>
      </c>
      <c r="D189" s="26">
        <v>43404</v>
      </c>
      <c r="E189" s="26">
        <v>171301</v>
      </c>
      <c r="F189" s="26">
        <v>105777</v>
      </c>
      <c r="G189" s="26">
        <v>65524</v>
      </c>
      <c r="H189" s="31">
        <f t="shared" ref="H189:J190" si="6">E189-B189</f>
        <v>31843</v>
      </c>
      <c r="I189" s="30">
        <f t="shared" si="6"/>
        <v>9723</v>
      </c>
      <c r="J189" s="26">
        <f t="shared" si="6"/>
        <v>22120</v>
      </c>
    </row>
    <row r="190" spans="1:10" x14ac:dyDescent="0.2">
      <c r="A190" s="17" t="s">
        <v>24</v>
      </c>
      <c r="B190" s="25">
        <v>8.2541700551509098</v>
      </c>
      <c r="C190" s="25">
        <v>9.4591147897761125</v>
      </c>
      <c r="D190" s="25">
        <v>6.4389887862141197</v>
      </c>
      <c r="E190" s="25">
        <v>9.6948159919951724</v>
      </c>
      <c r="F190" s="25">
        <v>10.082988263823751</v>
      </c>
      <c r="G190" s="25">
        <v>9.1275579143856138</v>
      </c>
      <c r="H190" s="40">
        <f t="shared" si="6"/>
        <v>1.4406459368442626</v>
      </c>
      <c r="I190" s="39">
        <f t="shared" si="6"/>
        <v>0.62387347404763815</v>
      </c>
      <c r="J190" s="38">
        <f t="shared" si="6"/>
        <v>2.6885691281714941</v>
      </c>
    </row>
    <row r="191" spans="1:10" ht="12.75" customHeight="1" x14ac:dyDescent="0.2">
      <c r="B191" s="9"/>
      <c r="C191" s="9"/>
      <c r="D191" s="15"/>
      <c r="E191" s="9"/>
      <c r="F191" s="9"/>
      <c r="G191" s="15"/>
      <c r="H191" s="34"/>
      <c r="I191" s="33"/>
      <c r="J191" s="32"/>
    </row>
    <row r="192" spans="1:10" ht="15" x14ac:dyDescent="0.25">
      <c r="A192" s="54" t="s">
        <v>23</v>
      </c>
      <c r="B192" s="12">
        <v>116383</v>
      </c>
      <c r="C192" s="12">
        <v>55751</v>
      </c>
      <c r="D192" s="12">
        <v>60632</v>
      </c>
      <c r="E192" s="12">
        <v>117627</v>
      </c>
      <c r="F192" s="12">
        <v>55460</v>
      </c>
      <c r="G192" s="12">
        <v>62167</v>
      </c>
      <c r="H192" s="31">
        <f>E192-B192</f>
        <v>1244</v>
      </c>
      <c r="I192" s="30">
        <f>F192-C192</f>
        <v>-291</v>
      </c>
      <c r="J192" s="26">
        <f>G192-D192</f>
        <v>1535</v>
      </c>
    </row>
    <row r="193" spans="1:10" ht="12.75" customHeight="1" x14ac:dyDescent="0.2">
      <c r="B193" s="9"/>
      <c r="C193" s="9"/>
      <c r="D193" s="9"/>
      <c r="E193" s="9"/>
      <c r="F193" s="9"/>
      <c r="G193" s="9"/>
      <c r="H193" s="34"/>
      <c r="I193" s="33"/>
      <c r="J193" s="32"/>
    </row>
    <row r="194" spans="1:10" x14ac:dyDescent="0.2">
      <c r="A194" s="13" t="s">
        <v>21</v>
      </c>
      <c r="B194" s="9"/>
      <c r="C194" s="9"/>
      <c r="D194" s="9"/>
      <c r="E194" s="9"/>
      <c r="F194" s="9"/>
      <c r="G194" s="9"/>
      <c r="H194" s="34"/>
      <c r="I194" s="33"/>
      <c r="J194" s="32"/>
    </row>
    <row r="195" spans="1:10" s="20" customFormat="1" x14ac:dyDescent="0.2">
      <c r="A195" s="24" t="s">
        <v>20</v>
      </c>
      <c r="B195" s="23">
        <v>6.4</v>
      </c>
      <c r="C195" s="23">
        <v>5.2</v>
      </c>
      <c r="D195" s="22">
        <v>8.3000000000000007</v>
      </c>
      <c r="E195" s="23">
        <v>6.2</v>
      </c>
      <c r="F195" s="23">
        <v>5</v>
      </c>
      <c r="G195" s="22">
        <v>8</v>
      </c>
      <c r="H195" s="40">
        <f>E195-B195</f>
        <v>-0.20000000000000018</v>
      </c>
      <c r="I195" s="39">
        <f>F195-C195</f>
        <v>-0.20000000000000018</v>
      </c>
      <c r="J195" s="38">
        <f>G195-D195</f>
        <v>-0.30000000000000071</v>
      </c>
    </row>
    <row r="196" spans="1:10" ht="12.75" customHeight="1" x14ac:dyDescent="0.2">
      <c r="B196" s="9"/>
      <c r="C196" s="9"/>
      <c r="D196" s="9"/>
      <c r="E196" s="9"/>
      <c r="F196" s="9"/>
      <c r="G196" s="9"/>
      <c r="H196" s="34"/>
      <c r="I196" s="33"/>
      <c r="J196" s="32"/>
    </row>
    <row r="197" spans="1:10" ht="15" x14ac:dyDescent="0.25">
      <c r="A197" s="55" t="s">
        <v>22</v>
      </c>
      <c r="B197" s="12">
        <v>90872</v>
      </c>
      <c r="C197" s="12">
        <v>41553</v>
      </c>
      <c r="D197" s="12">
        <v>49319</v>
      </c>
      <c r="E197" s="12">
        <v>96326</v>
      </c>
      <c r="F197" s="12">
        <v>44411</v>
      </c>
      <c r="G197" s="12">
        <v>51915</v>
      </c>
      <c r="H197" s="31">
        <f>E197-B197</f>
        <v>5454</v>
      </c>
      <c r="I197" s="30">
        <f>F197-C197</f>
        <v>2858</v>
      </c>
      <c r="J197" s="26">
        <f>G197-D197</f>
        <v>2596</v>
      </c>
    </row>
    <row r="198" spans="1:10" ht="12.75" customHeight="1" x14ac:dyDescent="0.25">
      <c r="A198" s="19"/>
      <c r="B198" s="12"/>
      <c r="C198" s="12"/>
      <c r="D198" s="12"/>
      <c r="E198" s="12"/>
      <c r="F198" s="12"/>
      <c r="G198" s="12"/>
      <c r="H198" s="34"/>
      <c r="I198" s="33"/>
      <c r="J198" s="32"/>
    </row>
    <row r="199" spans="1:10" x14ac:dyDescent="0.2">
      <c r="A199" s="13" t="s">
        <v>21</v>
      </c>
      <c r="B199" s="9"/>
      <c r="C199" s="9"/>
      <c r="D199" s="9"/>
      <c r="E199" s="9"/>
      <c r="F199" s="9"/>
      <c r="G199" s="9"/>
      <c r="H199" s="34"/>
      <c r="I199" s="33"/>
      <c r="J199" s="32"/>
    </row>
    <row r="200" spans="1:10" s="20" customFormat="1" x14ac:dyDescent="0.2">
      <c r="A200" s="24" t="s">
        <v>20</v>
      </c>
      <c r="B200" s="23">
        <v>5</v>
      </c>
      <c r="C200" s="23">
        <v>3.9</v>
      </c>
      <c r="D200" s="22">
        <v>6.7</v>
      </c>
      <c r="E200" s="23">
        <v>5.0999999999999996</v>
      </c>
      <c r="F200" s="23">
        <v>4</v>
      </c>
      <c r="G200" s="22">
        <v>6.7</v>
      </c>
      <c r="H200" s="40">
        <f>E200-B200</f>
        <v>9.9999999999999645E-2</v>
      </c>
      <c r="I200" s="39">
        <f>F200-C200</f>
        <v>0.10000000000000009</v>
      </c>
      <c r="J200" s="38">
        <f>G200-D200</f>
        <v>0</v>
      </c>
    </row>
    <row r="201" spans="1:10" ht="12.75" customHeight="1" x14ac:dyDescent="0.2">
      <c r="A201" s="19"/>
      <c r="B201" s="9"/>
      <c r="C201" s="9"/>
      <c r="D201" s="9"/>
      <c r="E201" s="9"/>
      <c r="F201" s="9"/>
      <c r="G201" s="9"/>
      <c r="H201" s="34"/>
      <c r="I201" s="33"/>
      <c r="J201" s="32"/>
    </row>
    <row r="202" spans="1:10" x14ac:dyDescent="0.2">
      <c r="A202" s="17" t="s">
        <v>19</v>
      </c>
      <c r="B202" s="9"/>
      <c r="C202" s="9"/>
      <c r="D202" s="9"/>
      <c r="E202" s="9"/>
      <c r="F202" s="9"/>
      <c r="G202" s="9"/>
      <c r="H202" s="34"/>
      <c r="I202" s="33"/>
      <c r="J202" s="32"/>
    </row>
    <row r="203" spans="1:10" x14ac:dyDescent="0.2">
      <c r="A203" s="16" t="s">
        <v>18</v>
      </c>
      <c r="B203" s="9">
        <v>75178</v>
      </c>
      <c r="C203" s="9">
        <v>34695</v>
      </c>
      <c r="D203" s="9">
        <v>40483</v>
      </c>
      <c r="E203" s="9">
        <v>76824</v>
      </c>
      <c r="F203" s="9">
        <v>36148</v>
      </c>
      <c r="G203" s="9">
        <v>40676</v>
      </c>
      <c r="H203" s="31">
        <f>E203-B203</f>
        <v>1646</v>
      </c>
      <c r="I203" s="30">
        <f>F203-C203</f>
        <v>1453</v>
      </c>
      <c r="J203" s="26">
        <f>G203-D203</f>
        <v>193</v>
      </c>
    </row>
    <row r="204" spans="1:10" x14ac:dyDescent="0.2">
      <c r="A204" s="17" t="s">
        <v>17</v>
      </c>
      <c r="B204" s="9"/>
      <c r="C204" s="9"/>
      <c r="D204" s="9"/>
      <c r="E204" s="9"/>
      <c r="F204" s="9"/>
      <c r="G204" s="9"/>
      <c r="H204" s="34"/>
      <c r="I204" s="33"/>
      <c r="J204" s="32"/>
    </row>
    <row r="205" spans="1:10" x14ac:dyDescent="0.2">
      <c r="A205" s="16" t="s">
        <v>16</v>
      </c>
      <c r="B205" s="9">
        <v>15238</v>
      </c>
      <c r="C205" s="9">
        <v>6540</v>
      </c>
      <c r="D205" s="9">
        <v>8698</v>
      </c>
      <c r="E205" s="9">
        <v>18193</v>
      </c>
      <c r="F205" s="9">
        <v>7593</v>
      </c>
      <c r="G205" s="9">
        <v>10600</v>
      </c>
      <c r="H205" s="31">
        <f t="shared" ref="H205:J206" si="7">E205-B205</f>
        <v>2955</v>
      </c>
      <c r="I205" s="30">
        <f t="shared" si="7"/>
        <v>1053</v>
      </c>
      <c r="J205" s="26">
        <f t="shared" si="7"/>
        <v>1902</v>
      </c>
    </row>
    <row r="206" spans="1:10" x14ac:dyDescent="0.2">
      <c r="A206" s="17" t="s">
        <v>15</v>
      </c>
      <c r="B206" s="9">
        <v>456</v>
      </c>
      <c r="C206" s="9">
        <v>318</v>
      </c>
      <c r="D206" s="9">
        <v>138</v>
      </c>
      <c r="E206" s="9">
        <v>1309</v>
      </c>
      <c r="F206" s="9">
        <v>670</v>
      </c>
      <c r="G206" s="9">
        <v>639</v>
      </c>
      <c r="H206" s="31">
        <f t="shared" si="7"/>
        <v>853</v>
      </c>
      <c r="I206" s="30">
        <f t="shared" si="7"/>
        <v>352</v>
      </c>
      <c r="J206" s="26">
        <f t="shared" si="7"/>
        <v>501</v>
      </c>
    </row>
    <row r="207" spans="1:10" ht="12.75" customHeight="1" x14ac:dyDescent="0.2">
      <c r="A207" s="5"/>
      <c r="B207" s="9"/>
      <c r="C207" s="9"/>
      <c r="D207" s="9"/>
      <c r="E207" s="9"/>
      <c r="F207" s="9"/>
      <c r="G207" s="9"/>
      <c r="H207" s="34"/>
      <c r="I207" s="33"/>
      <c r="J207" s="32"/>
    </row>
    <row r="208" spans="1:10" ht="15" x14ac:dyDescent="0.25">
      <c r="A208" s="55" t="s">
        <v>14</v>
      </c>
      <c r="B208" s="12">
        <v>25511</v>
      </c>
      <c r="C208" s="12">
        <v>14198</v>
      </c>
      <c r="D208" s="12">
        <v>11313</v>
      </c>
      <c r="E208" s="12">
        <v>21301</v>
      </c>
      <c r="F208" s="12">
        <v>11049</v>
      </c>
      <c r="G208" s="12">
        <v>10252</v>
      </c>
      <c r="H208" s="31">
        <f>E208-B208</f>
        <v>-4210</v>
      </c>
      <c r="I208" s="30">
        <f>F208-C208</f>
        <v>-3149</v>
      </c>
      <c r="J208" s="26">
        <f>G208-D208</f>
        <v>-1061</v>
      </c>
    </row>
    <row r="209" spans="1:10" ht="12.75" customHeight="1" x14ac:dyDescent="0.2">
      <c r="A209" s="18"/>
      <c r="B209" s="9"/>
      <c r="C209" s="9"/>
      <c r="D209" s="9"/>
      <c r="E209" s="9"/>
      <c r="F209" s="9"/>
      <c r="G209" s="9"/>
      <c r="H209" s="34"/>
      <c r="I209" s="33"/>
      <c r="J209" s="32"/>
    </row>
    <row r="210" spans="1:10" x14ac:dyDescent="0.2">
      <c r="A210" s="17" t="s">
        <v>13</v>
      </c>
      <c r="B210" s="9">
        <v>7878</v>
      </c>
      <c r="C210" s="9">
        <v>4141</v>
      </c>
      <c r="D210" s="9">
        <v>3737</v>
      </c>
      <c r="E210" s="9">
        <v>6142</v>
      </c>
      <c r="F210" s="9">
        <v>3253</v>
      </c>
      <c r="G210" s="9">
        <v>2889</v>
      </c>
      <c r="H210" s="31">
        <f t="shared" ref="H210:J211" si="8">E210-B210</f>
        <v>-1736</v>
      </c>
      <c r="I210" s="30">
        <f t="shared" si="8"/>
        <v>-888</v>
      </c>
      <c r="J210" s="26">
        <f t="shared" si="8"/>
        <v>-848</v>
      </c>
    </row>
    <row r="211" spans="1:10" x14ac:dyDescent="0.2">
      <c r="A211" s="17" t="s">
        <v>12</v>
      </c>
      <c r="B211" s="9">
        <v>17494</v>
      </c>
      <c r="C211" s="9">
        <v>10057</v>
      </c>
      <c r="D211" s="9">
        <v>7437</v>
      </c>
      <c r="E211" s="9">
        <v>14685</v>
      </c>
      <c r="F211" s="9">
        <v>7573</v>
      </c>
      <c r="G211" s="9">
        <v>7112</v>
      </c>
      <c r="H211" s="31">
        <f t="shared" si="8"/>
        <v>-2809</v>
      </c>
      <c r="I211" s="30">
        <f t="shared" si="8"/>
        <v>-2484</v>
      </c>
      <c r="J211" s="26">
        <f t="shared" si="8"/>
        <v>-325</v>
      </c>
    </row>
    <row r="212" spans="1:10" x14ac:dyDescent="0.2">
      <c r="A212" s="17" t="s">
        <v>10</v>
      </c>
      <c r="B212" s="9"/>
      <c r="C212" s="9"/>
      <c r="D212" s="9"/>
      <c r="E212" s="9"/>
      <c r="F212" s="9"/>
      <c r="G212" s="9"/>
      <c r="H212" s="34"/>
      <c r="I212" s="33"/>
      <c r="J212" s="32"/>
    </row>
    <row r="213" spans="1:10" x14ac:dyDescent="0.2">
      <c r="A213" s="16" t="s">
        <v>11</v>
      </c>
      <c r="B213" s="15">
        <v>0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37">
        <f>E213-B213</f>
        <v>0</v>
      </c>
      <c r="I213" s="36">
        <f>F213-C213</f>
        <v>0</v>
      </c>
      <c r="J213" s="35">
        <f>G213-D213</f>
        <v>0</v>
      </c>
    </row>
    <row r="214" spans="1:10" x14ac:dyDescent="0.2">
      <c r="A214" s="17" t="s">
        <v>10</v>
      </c>
      <c r="B214" s="9"/>
      <c r="C214" s="9"/>
      <c r="D214" s="9"/>
      <c r="E214" s="9"/>
      <c r="F214" s="9"/>
      <c r="G214" s="9"/>
      <c r="H214" s="34"/>
      <c r="I214" s="33"/>
      <c r="J214" s="32"/>
    </row>
    <row r="215" spans="1:10" x14ac:dyDescent="0.2">
      <c r="A215" s="16" t="s">
        <v>9</v>
      </c>
      <c r="B215" s="9"/>
      <c r="C215" s="9"/>
      <c r="D215" s="9"/>
      <c r="E215" s="9"/>
      <c r="F215" s="9"/>
      <c r="G215" s="9"/>
      <c r="H215" s="34"/>
      <c r="I215" s="33"/>
      <c r="J215" s="32"/>
    </row>
    <row r="216" spans="1:10" x14ac:dyDescent="0.2">
      <c r="A216" s="16" t="s">
        <v>8</v>
      </c>
      <c r="B216" s="9">
        <v>139</v>
      </c>
      <c r="C216" s="50">
        <v>0</v>
      </c>
      <c r="D216" s="9">
        <v>139</v>
      </c>
      <c r="E216" s="9">
        <v>474</v>
      </c>
      <c r="F216" s="9">
        <v>223</v>
      </c>
      <c r="G216" s="9">
        <v>251</v>
      </c>
      <c r="H216" s="31">
        <f>E216-B216</f>
        <v>335</v>
      </c>
      <c r="I216" s="30">
        <f>F216-C216</f>
        <v>223</v>
      </c>
      <c r="J216" s="26">
        <f>G216-D216</f>
        <v>112</v>
      </c>
    </row>
    <row r="217" spans="1:10" ht="12.75" customHeight="1" x14ac:dyDescent="0.2">
      <c r="A217" s="2"/>
      <c r="B217" s="9"/>
      <c r="C217" s="9"/>
      <c r="D217" s="9"/>
      <c r="E217" s="9"/>
      <c r="F217" s="9"/>
      <c r="G217" s="9"/>
      <c r="H217" s="34"/>
      <c r="I217" s="33"/>
      <c r="J217" s="32"/>
    </row>
    <row r="218" spans="1:10" ht="15" x14ac:dyDescent="0.25">
      <c r="A218" s="54" t="s">
        <v>48</v>
      </c>
      <c r="B218" s="12">
        <v>1033018</v>
      </c>
      <c r="C218" s="12">
        <v>314489</v>
      </c>
      <c r="D218" s="12">
        <v>718529</v>
      </c>
      <c r="E218" s="12">
        <v>1017761</v>
      </c>
      <c r="F218" s="12">
        <v>303582</v>
      </c>
      <c r="G218" s="12">
        <v>714179</v>
      </c>
      <c r="H218" s="31">
        <f>E218-B218</f>
        <v>-15257</v>
      </c>
      <c r="I218" s="30">
        <f>F218-C218</f>
        <v>-10907</v>
      </c>
      <c r="J218" s="26">
        <f>G218-D218</f>
        <v>-4350</v>
      </c>
    </row>
    <row r="219" spans="1:10" ht="12.75" customHeight="1" x14ac:dyDescent="0.2">
      <c r="A219" s="13"/>
      <c r="B219" s="9"/>
      <c r="C219" s="9"/>
      <c r="D219" s="9"/>
      <c r="E219" s="9"/>
      <c r="F219" s="9"/>
      <c r="G219" s="9"/>
      <c r="H219" s="34"/>
      <c r="I219" s="33"/>
      <c r="J219" s="32"/>
    </row>
    <row r="220" spans="1:10" x14ac:dyDescent="0.2">
      <c r="A220" s="14" t="s">
        <v>7</v>
      </c>
      <c r="B220" s="9">
        <v>934723</v>
      </c>
      <c r="C220" s="9">
        <v>291518</v>
      </c>
      <c r="D220" s="9">
        <v>643205</v>
      </c>
      <c r="E220" s="9">
        <v>916692</v>
      </c>
      <c r="F220" s="9">
        <v>278033</v>
      </c>
      <c r="G220" s="9">
        <v>638659</v>
      </c>
      <c r="H220" s="31">
        <f>E220-B220</f>
        <v>-18031</v>
      </c>
      <c r="I220" s="30">
        <f>F220-C220</f>
        <v>-13485</v>
      </c>
      <c r="J220" s="26">
        <f>G220-D220</f>
        <v>-4546</v>
      </c>
    </row>
    <row r="221" spans="1:10" ht="12.75" customHeight="1" x14ac:dyDescent="0.2">
      <c r="A221" s="13"/>
      <c r="B221" s="9"/>
      <c r="C221" s="9"/>
      <c r="D221" s="9"/>
      <c r="E221" s="9"/>
      <c r="F221" s="9"/>
      <c r="G221" s="9"/>
      <c r="H221" s="34"/>
      <c r="I221" s="33"/>
      <c r="J221" s="32"/>
    </row>
    <row r="222" spans="1:10" s="2" customFormat="1" ht="15" x14ac:dyDescent="0.25">
      <c r="A222" s="56" t="s">
        <v>6</v>
      </c>
      <c r="B222" s="12">
        <v>98295</v>
      </c>
      <c r="C222" s="12">
        <v>22971</v>
      </c>
      <c r="D222" s="12">
        <v>75324</v>
      </c>
      <c r="E222" s="12">
        <v>101069</v>
      </c>
      <c r="F222" s="12">
        <v>25549</v>
      </c>
      <c r="G222" s="12">
        <v>75520</v>
      </c>
      <c r="H222" s="31">
        <f>E222-B222</f>
        <v>2774</v>
      </c>
      <c r="I222" s="30">
        <f>F222-C222</f>
        <v>2578</v>
      </c>
      <c r="J222" s="26">
        <f>G222-D222</f>
        <v>196</v>
      </c>
    </row>
    <row r="223" spans="1:10" s="2" customFormat="1" x14ac:dyDescent="0.2">
      <c r="A223" s="29"/>
      <c r="B223" s="10"/>
      <c r="C223" s="10"/>
      <c r="D223" s="9"/>
      <c r="E223" s="10"/>
      <c r="F223" s="10"/>
      <c r="G223" s="9"/>
      <c r="H223" s="34"/>
      <c r="I223" s="33"/>
      <c r="J223" s="32"/>
    </row>
    <row r="224" spans="1:10" s="2" customFormat="1" x14ac:dyDescent="0.2">
      <c r="A224" s="5" t="s">
        <v>5</v>
      </c>
      <c r="B224" s="9">
        <v>63729</v>
      </c>
      <c r="C224" s="9">
        <v>11868</v>
      </c>
      <c r="D224" s="9">
        <v>51861</v>
      </c>
      <c r="E224" s="9">
        <v>59183</v>
      </c>
      <c r="F224" s="9">
        <v>11098</v>
      </c>
      <c r="G224" s="9">
        <v>48085</v>
      </c>
      <c r="H224" s="31">
        <f t="shared" ref="H224:J225" si="9">E224-B224</f>
        <v>-4546</v>
      </c>
      <c r="I224" s="30">
        <f t="shared" si="9"/>
        <v>-770</v>
      </c>
      <c r="J224" s="26">
        <f t="shared" si="9"/>
        <v>-3776</v>
      </c>
    </row>
    <row r="225" spans="1:10" s="2" customFormat="1" x14ac:dyDescent="0.2">
      <c r="A225" s="5" t="s">
        <v>4</v>
      </c>
      <c r="B225" s="9">
        <v>34566</v>
      </c>
      <c r="C225" s="9">
        <v>11103</v>
      </c>
      <c r="D225" s="9">
        <v>23463</v>
      </c>
      <c r="E225" s="9">
        <v>41886</v>
      </c>
      <c r="F225" s="9">
        <v>14451</v>
      </c>
      <c r="G225" s="9">
        <v>27435</v>
      </c>
      <c r="H225" s="31">
        <f t="shared" si="9"/>
        <v>7320</v>
      </c>
      <c r="I225" s="30">
        <f t="shared" si="9"/>
        <v>3348</v>
      </c>
      <c r="J225" s="26">
        <f t="shared" si="9"/>
        <v>3972</v>
      </c>
    </row>
    <row r="226" spans="1:10" ht="15" x14ac:dyDescent="0.25">
      <c r="A226" s="42" t="s">
        <v>40</v>
      </c>
      <c r="B226" s="12">
        <v>2120808</v>
      </c>
      <c r="C226" s="12">
        <v>1017112</v>
      </c>
      <c r="D226" s="12">
        <v>1103696</v>
      </c>
      <c r="E226" s="12">
        <v>2180289</v>
      </c>
      <c r="F226" s="12">
        <v>1034987</v>
      </c>
      <c r="G226" s="12">
        <v>1145302</v>
      </c>
    </row>
    <row r="227" spans="1:10" x14ac:dyDescent="0.2">
      <c r="B227" s="9"/>
      <c r="C227" s="9"/>
      <c r="D227" s="9"/>
      <c r="E227" s="9"/>
      <c r="F227" s="9"/>
      <c r="G227" s="9"/>
    </row>
    <row r="228" spans="1:10" ht="15" x14ac:dyDescent="0.25">
      <c r="A228" s="54" t="s">
        <v>33</v>
      </c>
      <c r="B228" s="12">
        <v>1362403</v>
      </c>
      <c r="C228" s="12">
        <v>773203</v>
      </c>
      <c r="D228" s="12">
        <v>589200</v>
      </c>
      <c r="E228" s="12">
        <v>1420444</v>
      </c>
      <c r="F228" s="12">
        <v>798629</v>
      </c>
      <c r="G228" s="12">
        <v>621815</v>
      </c>
    </row>
    <row r="229" spans="1:10" x14ac:dyDescent="0.2">
      <c r="B229" s="9"/>
      <c r="C229" s="9"/>
      <c r="D229" s="9"/>
      <c r="E229" s="9"/>
      <c r="F229" s="9"/>
      <c r="G229" s="9"/>
    </row>
    <row r="230" spans="1:10" x14ac:dyDescent="0.2">
      <c r="A230" s="13" t="s">
        <v>32</v>
      </c>
      <c r="B230" s="9"/>
      <c r="C230" s="9"/>
      <c r="D230" s="9"/>
      <c r="E230" s="9"/>
      <c r="F230" s="9"/>
      <c r="G230" s="9"/>
    </row>
    <row r="231" spans="1:10" s="20" customFormat="1" x14ac:dyDescent="0.2">
      <c r="A231" s="28" t="s">
        <v>31</v>
      </c>
      <c r="B231" s="23">
        <v>64.2</v>
      </c>
      <c r="C231" s="23">
        <v>76</v>
      </c>
      <c r="D231" s="22">
        <v>53.400000000000006</v>
      </c>
      <c r="E231" s="23">
        <v>65.100000000000009</v>
      </c>
      <c r="F231" s="23">
        <v>77.2</v>
      </c>
      <c r="G231" s="22">
        <v>54.300000000000004</v>
      </c>
      <c r="H231" s="21"/>
    </row>
    <row r="232" spans="1:10" ht="13.5" customHeight="1" x14ac:dyDescent="0.2">
      <c r="B232" s="9"/>
      <c r="C232" s="9"/>
      <c r="D232" s="9"/>
      <c r="E232" s="9"/>
      <c r="F232" s="9"/>
      <c r="G232" s="9"/>
    </row>
    <row r="233" spans="1:10" ht="15" x14ac:dyDescent="0.25">
      <c r="A233" s="54" t="s">
        <v>30</v>
      </c>
      <c r="B233" s="12">
        <v>1268125</v>
      </c>
      <c r="C233" s="12">
        <v>728506</v>
      </c>
      <c r="D233" s="12">
        <v>539619</v>
      </c>
      <c r="E233" s="12">
        <v>1320263</v>
      </c>
      <c r="F233" s="12">
        <v>750873</v>
      </c>
      <c r="G233" s="12">
        <v>569390</v>
      </c>
    </row>
    <row r="234" spans="1:10" ht="13.5" customHeight="1" x14ac:dyDescent="0.2">
      <c r="B234" s="9"/>
      <c r="C234" s="9"/>
      <c r="D234" s="9"/>
      <c r="E234" s="9"/>
      <c r="F234" s="9"/>
      <c r="G234" s="9"/>
    </row>
    <row r="235" spans="1:10" x14ac:dyDescent="0.2">
      <c r="A235" s="19" t="s">
        <v>29</v>
      </c>
      <c r="B235" s="26">
        <v>925400</v>
      </c>
      <c r="C235" s="26">
        <v>550229</v>
      </c>
      <c r="D235" s="26">
        <v>375171</v>
      </c>
      <c r="E235" s="26">
        <v>905128</v>
      </c>
      <c r="F235" s="26">
        <v>534207</v>
      </c>
      <c r="G235" s="26">
        <v>370921</v>
      </c>
    </row>
    <row r="236" spans="1:10" ht="13.5" customHeight="1" x14ac:dyDescent="0.2">
      <c r="A236" s="19"/>
      <c r="B236" s="26"/>
      <c r="C236" s="9"/>
      <c r="D236" s="9"/>
      <c r="E236" s="26"/>
      <c r="F236" s="9"/>
      <c r="G236" s="9"/>
    </row>
    <row r="237" spans="1:10" x14ac:dyDescent="0.2">
      <c r="A237" s="19" t="s">
        <v>28</v>
      </c>
      <c r="B237" s="26">
        <v>224015</v>
      </c>
      <c r="C237" s="9">
        <v>108520</v>
      </c>
      <c r="D237" s="9">
        <v>115495</v>
      </c>
      <c r="E237" s="26">
        <v>256512</v>
      </c>
      <c r="F237" s="9">
        <v>125187</v>
      </c>
      <c r="G237" s="9">
        <v>131325</v>
      </c>
    </row>
    <row r="238" spans="1:10" ht="13.5" customHeight="1" x14ac:dyDescent="0.2">
      <c r="A238" s="19"/>
      <c r="B238" s="26"/>
      <c r="C238" s="9"/>
      <c r="D238" s="15"/>
      <c r="E238" s="26"/>
      <c r="F238" s="9"/>
      <c r="G238" s="15"/>
    </row>
    <row r="239" spans="1:10" x14ac:dyDescent="0.2">
      <c r="A239" s="19" t="s">
        <v>27</v>
      </c>
      <c r="B239" s="26">
        <v>31718</v>
      </c>
      <c r="C239" s="9">
        <v>16968</v>
      </c>
      <c r="D239" s="9">
        <v>14750</v>
      </c>
      <c r="E239" s="26">
        <v>45270</v>
      </c>
      <c r="F239" s="9">
        <v>27471</v>
      </c>
      <c r="G239" s="9">
        <v>17799</v>
      </c>
    </row>
    <row r="240" spans="1:10" x14ac:dyDescent="0.2">
      <c r="A240" s="17" t="s">
        <v>26</v>
      </c>
      <c r="B240" s="27">
        <v>2.5011729916214884</v>
      </c>
      <c r="C240" s="25">
        <v>2.32915034330534</v>
      </c>
      <c r="D240" s="25">
        <v>2.7334100541307849</v>
      </c>
      <c r="E240" s="27">
        <v>3.4288622797124511</v>
      </c>
      <c r="F240" s="25">
        <v>3.658541457743187</v>
      </c>
      <c r="G240" s="25">
        <v>3.1259769226716312</v>
      </c>
    </row>
    <row r="241" spans="1:8" ht="13.5" customHeight="1" x14ac:dyDescent="0.2">
      <c r="A241" s="17"/>
      <c r="B241" s="26"/>
      <c r="C241" s="9"/>
      <c r="D241" s="15"/>
      <c r="E241" s="26"/>
      <c r="F241" s="9"/>
      <c r="G241" s="15"/>
    </row>
    <row r="242" spans="1:8" x14ac:dyDescent="0.2">
      <c r="A242" s="19" t="s">
        <v>25</v>
      </c>
      <c r="B242" s="26">
        <v>86992</v>
      </c>
      <c r="C242" s="26">
        <v>52789</v>
      </c>
      <c r="D242" s="26">
        <v>34203</v>
      </c>
      <c r="E242" s="26">
        <v>113353</v>
      </c>
      <c r="F242" s="26">
        <v>64008</v>
      </c>
      <c r="G242" s="26">
        <v>49345</v>
      </c>
    </row>
    <row r="243" spans="1:8" x14ac:dyDescent="0.2">
      <c r="A243" s="17" t="s">
        <v>24</v>
      </c>
      <c r="B243" s="25">
        <v>6.8598915722030558</v>
      </c>
      <c r="C243" s="25">
        <v>7.2461997567624694</v>
      </c>
      <c r="D243" s="25">
        <v>6.3383609546735746</v>
      </c>
      <c r="E243" s="25">
        <v>8.5856378615472817</v>
      </c>
      <c r="F243" s="25">
        <v>8.5244775081804782</v>
      </c>
      <c r="G243" s="25">
        <v>8.6662919966982201</v>
      </c>
    </row>
    <row r="244" spans="1:8" ht="13.5" customHeight="1" x14ac:dyDescent="0.2">
      <c r="B244" s="9"/>
      <c r="C244" s="9"/>
      <c r="D244" s="15"/>
      <c r="E244" s="9"/>
      <c r="F244" s="9"/>
      <c r="G244" s="15"/>
    </row>
    <row r="245" spans="1:8" ht="15" x14ac:dyDescent="0.25">
      <c r="A245" s="54" t="s">
        <v>23</v>
      </c>
      <c r="B245" s="12">
        <v>94278</v>
      </c>
      <c r="C245" s="12">
        <v>44697</v>
      </c>
      <c r="D245" s="12">
        <v>49581</v>
      </c>
      <c r="E245" s="12">
        <v>100181</v>
      </c>
      <c r="F245" s="12">
        <v>47756</v>
      </c>
      <c r="G245" s="12">
        <v>52425</v>
      </c>
    </row>
    <row r="246" spans="1:8" ht="13.5" customHeight="1" x14ac:dyDescent="0.2">
      <c r="B246" s="9"/>
      <c r="C246" s="9"/>
      <c r="D246" s="9"/>
      <c r="E246" s="9"/>
      <c r="F246" s="9"/>
      <c r="G246" s="9"/>
    </row>
    <row r="247" spans="1:8" x14ac:dyDescent="0.2">
      <c r="A247" s="13" t="s">
        <v>21</v>
      </c>
      <c r="B247" s="9"/>
      <c r="C247" s="9"/>
      <c r="D247" s="9"/>
      <c r="E247" s="9"/>
      <c r="F247" s="9"/>
      <c r="G247" s="9"/>
    </row>
    <row r="248" spans="1:8" s="20" customFormat="1" x14ac:dyDescent="0.2">
      <c r="A248" s="24" t="s">
        <v>20</v>
      </c>
      <c r="B248" s="23">
        <v>6.9</v>
      </c>
      <c r="C248" s="23">
        <v>5.8000000000000007</v>
      </c>
      <c r="D248" s="22">
        <v>8.4</v>
      </c>
      <c r="E248" s="23">
        <v>7.1</v>
      </c>
      <c r="F248" s="23">
        <v>6</v>
      </c>
      <c r="G248" s="22">
        <v>8.4</v>
      </c>
      <c r="H248" s="21"/>
    </row>
    <row r="249" spans="1:8" ht="13.5" customHeight="1" x14ac:dyDescent="0.2">
      <c r="B249" s="9"/>
      <c r="C249" s="9"/>
      <c r="D249" s="9"/>
      <c r="E249" s="9"/>
      <c r="F249" s="9"/>
      <c r="G249" s="9"/>
    </row>
    <row r="250" spans="1:8" ht="15" x14ac:dyDescent="0.25">
      <c r="A250" s="55" t="s">
        <v>22</v>
      </c>
      <c r="B250" s="12">
        <v>74505</v>
      </c>
      <c r="C250" s="12">
        <v>34037</v>
      </c>
      <c r="D250" s="12">
        <v>40468</v>
      </c>
      <c r="E250" s="12">
        <v>81993</v>
      </c>
      <c r="F250" s="12">
        <v>38472</v>
      </c>
      <c r="G250" s="12">
        <v>43521</v>
      </c>
    </row>
    <row r="251" spans="1:8" ht="13.5" customHeight="1" x14ac:dyDescent="0.25">
      <c r="A251" s="55"/>
      <c r="B251" s="12"/>
      <c r="C251" s="12"/>
      <c r="D251" s="12"/>
      <c r="E251" s="12"/>
      <c r="F251" s="12"/>
      <c r="G251" s="12"/>
    </row>
    <row r="252" spans="1:8" x14ac:dyDescent="0.2">
      <c r="A252" s="13" t="s">
        <v>21</v>
      </c>
      <c r="B252" s="9"/>
      <c r="C252" s="9"/>
      <c r="D252" s="9"/>
      <c r="E252" s="9"/>
      <c r="F252" s="9"/>
      <c r="G252" s="9"/>
    </row>
    <row r="253" spans="1:8" s="20" customFormat="1" x14ac:dyDescent="0.2">
      <c r="A253" s="24" t="s">
        <v>20</v>
      </c>
      <c r="B253" s="23">
        <v>5.5</v>
      </c>
      <c r="C253" s="23">
        <v>4.3999999999999995</v>
      </c>
      <c r="D253" s="22">
        <v>6.9</v>
      </c>
      <c r="E253" s="23">
        <v>5.8000000000000007</v>
      </c>
      <c r="F253" s="23">
        <v>4.8</v>
      </c>
      <c r="G253" s="22">
        <v>7.0000000000000009</v>
      </c>
      <c r="H253" s="21"/>
    </row>
    <row r="254" spans="1:8" x14ac:dyDescent="0.2">
      <c r="A254" s="19"/>
      <c r="B254" s="9"/>
      <c r="C254" s="9"/>
      <c r="D254" s="9"/>
      <c r="E254" s="9"/>
      <c r="F254" s="9"/>
      <c r="G254" s="9"/>
    </row>
    <row r="255" spans="1:8" x14ac:dyDescent="0.2">
      <c r="A255" s="17" t="s">
        <v>19</v>
      </c>
      <c r="B255" s="9"/>
      <c r="C255" s="9"/>
      <c r="D255" s="9"/>
      <c r="E255" s="9"/>
      <c r="F255" s="9"/>
      <c r="G255" s="9"/>
    </row>
    <row r="256" spans="1:8" x14ac:dyDescent="0.2">
      <c r="A256" s="16" t="s">
        <v>18</v>
      </c>
      <c r="B256" s="9">
        <v>61871</v>
      </c>
      <c r="C256" s="9">
        <v>28425</v>
      </c>
      <c r="D256" s="9">
        <v>33446</v>
      </c>
      <c r="E256" s="9">
        <v>66309</v>
      </c>
      <c r="F256" s="9">
        <v>31834</v>
      </c>
      <c r="G256" s="9">
        <v>34475</v>
      </c>
    </row>
    <row r="257" spans="1:8" x14ac:dyDescent="0.2">
      <c r="A257" s="17" t="s">
        <v>17</v>
      </c>
      <c r="B257" s="9"/>
      <c r="C257" s="9"/>
      <c r="D257" s="9"/>
      <c r="E257" s="9"/>
      <c r="F257" s="9"/>
      <c r="G257" s="9"/>
      <c r="H257" s="1"/>
    </row>
    <row r="258" spans="1:8" x14ac:dyDescent="0.2">
      <c r="A258" s="16" t="s">
        <v>16</v>
      </c>
      <c r="B258" s="9">
        <v>12261</v>
      </c>
      <c r="C258" s="9">
        <v>5294</v>
      </c>
      <c r="D258" s="9">
        <v>6967</v>
      </c>
      <c r="E258" s="9">
        <v>14749</v>
      </c>
      <c r="F258" s="9">
        <v>6118</v>
      </c>
      <c r="G258" s="9">
        <v>8631</v>
      </c>
      <c r="H258" s="1"/>
    </row>
    <row r="259" spans="1:8" x14ac:dyDescent="0.2">
      <c r="A259" s="17" t="s">
        <v>15</v>
      </c>
      <c r="B259" s="9">
        <v>373</v>
      </c>
      <c r="C259" s="9">
        <v>318</v>
      </c>
      <c r="D259" s="9">
        <v>55</v>
      </c>
      <c r="E259" s="9">
        <v>935</v>
      </c>
      <c r="F259" s="9">
        <v>520</v>
      </c>
      <c r="G259" s="9">
        <v>415</v>
      </c>
      <c r="H259" s="1"/>
    </row>
    <row r="260" spans="1:8" x14ac:dyDescent="0.2">
      <c r="A260" s="5"/>
      <c r="B260" s="9"/>
      <c r="C260" s="9"/>
      <c r="D260" s="9"/>
      <c r="E260" s="9"/>
      <c r="F260" s="9"/>
      <c r="G260" s="9"/>
      <c r="H260" s="1"/>
    </row>
    <row r="261" spans="1:8" ht="15" x14ac:dyDescent="0.25">
      <c r="A261" s="55" t="s">
        <v>14</v>
      </c>
      <c r="B261" s="12">
        <v>19773</v>
      </c>
      <c r="C261" s="12">
        <v>10660</v>
      </c>
      <c r="D261" s="12">
        <v>9113</v>
      </c>
      <c r="E261" s="12">
        <v>18188</v>
      </c>
      <c r="F261" s="12">
        <v>9284</v>
      </c>
      <c r="G261" s="12">
        <v>8904</v>
      </c>
      <c r="H261" s="1"/>
    </row>
    <row r="262" spans="1:8" ht="15" x14ac:dyDescent="0.2">
      <c r="A262" s="18"/>
      <c r="B262" s="9"/>
      <c r="C262" s="9"/>
      <c r="D262" s="9"/>
      <c r="E262" s="9"/>
      <c r="F262" s="9"/>
      <c r="G262" s="9"/>
      <c r="H262" s="1"/>
    </row>
    <row r="263" spans="1:8" x14ac:dyDescent="0.2">
      <c r="A263" s="17" t="s">
        <v>13</v>
      </c>
      <c r="B263" s="9">
        <v>6618</v>
      </c>
      <c r="C263" s="9">
        <v>3227</v>
      </c>
      <c r="D263" s="9">
        <v>3391</v>
      </c>
      <c r="E263" s="9">
        <v>4942</v>
      </c>
      <c r="F263" s="9">
        <v>2549</v>
      </c>
      <c r="G263" s="9">
        <v>2393</v>
      </c>
      <c r="H263" s="1"/>
    </row>
    <row r="264" spans="1:8" x14ac:dyDescent="0.2">
      <c r="A264" s="17" t="s">
        <v>12</v>
      </c>
      <c r="B264" s="9">
        <v>13155</v>
      </c>
      <c r="C264" s="9">
        <v>7433</v>
      </c>
      <c r="D264" s="9">
        <v>5722</v>
      </c>
      <c r="E264" s="9">
        <v>12772</v>
      </c>
      <c r="F264" s="9">
        <v>6512</v>
      </c>
      <c r="G264" s="9">
        <v>6260</v>
      </c>
      <c r="H264" s="1"/>
    </row>
    <row r="265" spans="1:8" x14ac:dyDescent="0.2">
      <c r="A265" s="17" t="s">
        <v>10</v>
      </c>
      <c r="B265" s="9"/>
      <c r="C265" s="9"/>
      <c r="D265" s="9"/>
      <c r="E265" s="9"/>
      <c r="F265" s="9"/>
      <c r="G265" s="9"/>
      <c r="H265" s="1"/>
    </row>
    <row r="266" spans="1:8" x14ac:dyDescent="0.2">
      <c r="A266" s="16" t="s">
        <v>11</v>
      </c>
      <c r="B266" s="15">
        <v>0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"/>
    </row>
    <row r="267" spans="1:8" x14ac:dyDescent="0.2">
      <c r="A267" s="17" t="s">
        <v>10</v>
      </c>
      <c r="B267" s="9"/>
      <c r="C267" s="9"/>
      <c r="D267" s="9"/>
      <c r="E267" s="9"/>
      <c r="F267" s="9"/>
      <c r="G267" s="9"/>
      <c r="H267" s="1"/>
    </row>
    <row r="268" spans="1:8" x14ac:dyDescent="0.2">
      <c r="A268" s="16" t="s">
        <v>9</v>
      </c>
      <c r="B268" s="9"/>
      <c r="C268" s="9"/>
      <c r="D268" s="9"/>
      <c r="E268" s="9"/>
      <c r="F268" s="9"/>
      <c r="G268" s="9"/>
      <c r="H268" s="1"/>
    </row>
    <row r="269" spans="1:8" x14ac:dyDescent="0.2">
      <c r="A269" s="16" t="s">
        <v>8</v>
      </c>
      <c r="B269" s="50">
        <v>0</v>
      </c>
      <c r="C269" s="50">
        <v>0</v>
      </c>
      <c r="D269" s="50">
        <v>0</v>
      </c>
      <c r="E269" s="9">
        <v>474</v>
      </c>
      <c r="F269" s="9">
        <v>223</v>
      </c>
      <c r="G269" s="9">
        <v>251</v>
      </c>
      <c r="H269" s="1"/>
    </row>
    <row r="270" spans="1:8" x14ac:dyDescent="0.2">
      <c r="A270" s="2"/>
      <c r="B270" s="9"/>
      <c r="C270" s="9"/>
      <c r="D270" s="9"/>
      <c r="E270" s="9"/>
      <c r="F270" s="9"/>
      <c r="G270" s="9"/>
      <c r="H270" s="1"/>
    </row>
    <row r="271" spans="1:8" ht="15" x14ac:dyDescent="0.25">
      <c r="A271" s="54" t="s">
        <v>48</v>
      </c>
      <c r="B271" s="12">
        <v>758405</v>
      </c>
      <c r="C271" s="12">
        <v>243909</v>
      </c>
      <c r="D271" s="12">
        <v>514496</v>
      </c>
      <c r="E271" s="12">
        <v>759845</v>
      </c>
      <c r="F271" s="12">
        <v>236358</v>
      </c>
      <c r="G271" s="12">
        <v>523487</v>
      </c>
      <c r="H271" s="1"/>
    </row>
    <row r="272" spans="1:8" ht="12" customHeight="1" x14ac:dyDescent="0.2">
      <c r="A272" s="13"/>
      <c r="B272" s="9"/>
      <c r="C272" s="9"/>
      <c r="D272" s="9"/>
      <c r="E272" s="9"/>
      <c r="F272" s="9"/>
      <c r="G272" s="9"/>
      <c r="H272" s="1"/>
    </row>
    <row r="273" spans="1:8" x14ac:dyDescent="0.2">
      <c r="A273" s="14" t="s">
        <v>7</v>
      </c>
      <c r="B273" s="9">
        <v>679522</v>
      </c>
      <c r="C273" s="9">
        <v>224542</v>
      </c>
      <c r="D273" s="9">
        <v>454980</v>
      </c>
      <c r="E273" s="9">
        <v>681994</v>
      </c>
      <c r="F273" s="9">
        <v>216202</v>
      </c>
      <c r="G273" s="9">
        <v>465792</v>
      </c>
    </row>
    <row r="274" spans="1:8" ht="12.75" customHeight="1" x14ac:dyDescent="0.2">
      <c r="A274" s="13"/>
      <c r="B274" s="9"/>
      <c r="C274" s="9"/>
      <c r="D274" s="9"/>
      <c r="E274" s="9"/>
      <c r="F274" s="9"/>
      <c r="G274" s="9"/>
    </row>
    <row r="275" spans="1:8" ht="15" x14ac:dyDescent="0.25">
      <c r="A275" s="56" t="s">
        <v>6</v>
      </c>
      <c r="B275" s="12">
        <v>78883</v>
      </c>
      <c r="C275" s="12">
        <v>19367</v>
      </c>
      <c r="D275" s="12">
        <v>59516</v>
      </c>
      <c r="E275" s="12">
        <v>77851</v>
      </c>
      <c r="F275" s="12">
        <v>20156</v>
      </c>
      <c r="G275" s="12">
        <v>57695</v>
      </c>
    </row>
    <row r="276" spans="1:8" ht="11.25" customHeight="1" x14ac:dyDescent="0.2">
      <c r="A276" s="29"/>
      <c r="B276" s="10"/>
      <c r="C276" s="10"/>
      <c r="D276" s="9"/>
      <c r="E276" s="10"/>
      <c r="F276" s="10"/>
      <c r="G276" s="9"/>
    </row>
    <row r="277" spans="1:8" x14ac:dyDescent="0.2">
      <c r="A277" s="5" t="s">
        <v>5</v>
      </c>
      <c r="B277" s="9">
        <v>51681</v>
      </c>
      <c r="C277" s="9">
        <v>10102</v>
      </c>
      <c r="D277" s="9">
        <v>41579</v>
      </c>
      <c r="E277" s="9">
        <v>48143</v>
      </c>
      <c r="F277" s="9">
        <v>9051</v>
      </c>
      <c r="G277" s="9">
        <v>39092</v>
      </c>
    </row>
    <row r="278" spans="1:8" x14ac:dyDescent="0.2">
      <c r="A278" s="5" t="s">
        <v>4</v>
      </c>
      <c r="B278" s="9">
        <v>27202</v>
      </c>
      <c r="C278" s="9">
        <v>9265</v>
      </c>
      <c r="D278" s="9">
        <v>17937</v>
      </c>
      <c r="E278" s="9">
        <v>29708</v>
      </c>
      <c r="F278" s="9">
        <v>11105</v>
      </c>
      <c r="G278" s="9">
        <v>18603</v>
      </c>
    </row>
    <row r="279" spans="1:8" ht="15" x14ac:dyDescent="0.25">
      <c r="A279" s="42" t="s">
        <v>41</v>
      </c>
      <c r="B279" s="12">
        <v>718139</v>
      </c>
      <c r="C279" s="12">
        <v>368593</v>
      </c>
      <c r="D279" s="12">
        <v>349546</v>
      </c>
      <c r="E279" s="12">
        <v>722033</v>
      </c>
      <c r="F279" s="12">
        <v>373119</v>
      </c>
      <c r="G279" s="12">
        <v>348914</v>
      </c>
    </row>
    <row r="280" spans="1:8" x14ac:dyDescent="0.2">
      <c r="B280" s="9"/>
      <c r="C280" s="9"/>
      <c r="D280" s="9"/>
      <c r="E280" s="9"/>
      <c r="F280" s="9"/>
      <c r="G280" s="9"/>
    </row>
    <row r="281" spans="1:8" ht="15" x14ac:dyDescent="0.25">
      <c r="A281" s="54" t="s">
        <v>33</v>
      </c>
      <c r="B281" s="12">
        <v>443526</v>
      </c>
      <c r="C281" s="12">
        <v>298013</v>
      </c>
      <c r="D281" s="12">
        <v>145513</v>
      </c>
      <c r="E281" s="12">
        <v>464117</v>
      </c>
      <c r="F281" s="12">
        <v>305895</v>
      </c>
      <c r="G281" s="12">
        <v>158222</v>
      </c>
    </row>
    <row r="282" spans="1:8" ht="13.5" customHeight="1" x14ac:dyDescent="0.2">
      <c r="B282" s="9"/>
      <c r="C282" s="9"/>
      <c r="D282" s="9"/>
      <c r="E282" s="9"/>
      <c r="F282" s="9"/>
      <c r="G282" s="9"/>
    </row>
    <row r="283" spans="1:8" x14ac:dyDescent="0.2">
      <c r="A283" s="13" t="s">
        <v>32</v>
      </c>
      <c r="B283" s="9"/>
      <c r="C283" s="9"/>
      <c r="D283" s="9"/>
      <c r="E283" s="9"/>
      <c r="F283" s="9"/>
      <c r="G283" s="9"/>
    </row>
    <row r="284" spans="1:8" s="20" customFormat="1" x14ac:dyDescent="0.2">
      <c r="A284" s="28" t="s">
        <v>31</v>
      </c>
      <c r="B284" s="23">
        <v>61.8</v>
      </c>
      <c r="C284" s="23">
        <v>80.900000000000006</v>
      </c>
      <c r="D284" s="22">
        <v>41.6</v>
      </c>
      <c r="E284" s="23">
        <v>64.3</v>
      </c>
      <c r="F284" s="23">
        <v>82</v>
      </c>
      <c r="G284" s="22">
        <v>45.300000000000004</v>
      </c>
      <c r="H284" s="21"/>
    </row>
    <row r="285" spans="1:8" ht="13.5" customHeight="1" x14ac:dyDescent="0.2">
      <c r="B285" s="9"/>
      <c r="C285" s="9"/>
      <c r="D285" s="9"/>
      <c r="E285" s="9"/>
      <c r="F285" s="9"/>
      <c r="G285" s="9"/>
    </row>
    <row r="286" spans="1:8" ht="15" x14ac:dyDescent="0.25">
      <c r="A286" s="54" t="s">
        <v>30</v>
      </c>
      <c r="B286" s="12">
        <v>421421</v>
      </c>
      <c r="C286" s="12">
        <v>286959</v>
      </c>
      <c r="D286" s="12">
        <v>134462</v>
      </c>
      <c r="E286" s="12">
        <v>446671</v>
      </c>
      <c r="F286" s="12">
        <v>298191</v>
      </c>
      <c r="G286" s="12">
        <v>148480</v>
      </c>
    </row>
    <row r="287" spans="1:8" ht="13.5" customHeight="1" x14ac:dyDescent="0.2">
      <c r="B287" s="9"/>
      <c r="C287" s="9"/>
      <c r="D287" s="9"/>
      <c r="E287" s="9"/>
      <c r="F287" s="9"/>
      <c r="G287" s="9"/>
    </row>
    <row r="288" spans="1:8" x14ac:dyDescent="0.2">
      <c r="A288" s="19" t="s">
        <v>29</v>
      </c>
      <c r="B288" s="26">
        <v>170668</v>
      </c>
      <c r="C288" s="26">
        <v>116011</v>
      </c>
      <c r="D288" s="26">
        <v>54657</v>
      </c>
      <c r="E288" s="26">
        <v>165117</v>
      </c>
      <c r="F288" s="26">
        <v>117036</v>
      </c>
      <c r="G288" s="26">
        <v>48081</v>
      </c>
    </row>
    <row r="289" spans="1:8" ht="13.5" customHeight="1" x14ac:dyDescent="0.2">
      <c r="A289" s="19"/>
      <c r="B289" s="26"/>
      <c r="C289" s="9"/>
      <c r="D289" s="9"/>
      <c r="E289" s="26"/>
      <c r="F289" s="9"/>
      <c r="G289" s="9"/>
    </row>
    <row r="290" spans="1:8" x14ac:dyDescent="0.2">
      <c r="A290" s="19" t="s">
        <v>28</v>
      </c>
      <c r="B290" s="26">
        <v>186141</v>
      </c>
      <c r="C290" s="9">
        <v>118358</v>
      </c>
      <c r="D290" s="9">
        <v>67783</v>
      </c>
      <c r="E290" s="26">
        <v>202248</v>
      </c>
      <c r="F290" s="9">
        <v>123041</v>
      </c>
      <c r="G290" s="9">
        <v>79207</v>
      </c>
    </row>
    <row r="291" spans="1:8" ht="13.5" customHeight="1" x14ac:dyDescent="0.2">
      <c r="A291" s="19"/>
      <c r="B291" s="26"/>
      <c r="C291" s="9"/>
      <c r="D291" s="15"/>
      <c r="E291" s="26"/>
      <c r="F291" s="9"/>
      <c r="G291" s="15"/>
    </row>
    <row r="292" spans="1:8" x14ac:dyDescent="0.2">
      <c r="A292" s="19" t="s">
        <v>27</v>
      </c>
      <c r="B292" s="26">
        <v>12146</v>
      </c>
      <c r="C292" s="9">
        <v>9325</v>
      </c>
      <c r="D292" s="9">
        <v>2821</v>
      </c>
      <c r="E292" s="26">
        <v>21358</v>
      </c>
      <c r="F292" s="9">
        <v>16345</v>
      </c>
      <c r="G292" s="9">
        <v>5013</v>
      </c>
    </row>
    <row r="293" spans="1:8" x14ac:dyDescent="0.2">
      <c r="A293" s="17" t="s">
        <v>26</v>
      </c>
      <c r="B293" s="27">
        <v>2.8821534759777041</v>
      </c>
      <c r="C293" s="25">
        <v>3.2495931474531203</v>
      </c>
      <c r="D293" s="25">
        <v>2.0979905103300558</v>
      </c>
      <c r="E293" s="27">
        <v>4.7815954024326635</v>
      </c>
      <c r="F293" s="25">
        <v>5.4813860914648664</v>
      </c>
      <c r="G293" s="25">
        <v>3.3762122844827589</v>
      </c>
    </row>
    <row r="294" spans="1:8" ht="13.5" customHeight="1" x14ac:dyDescent="0.2">
      <c r="A294" s="17"/>
      <c r="B294" s="26"/>
      <c r="C294" s="9"/>
      <c r="D294" s="15"/>
      <c r="E294" s="26"/>
      <c r="F294" s="9"/>
      <c r="G294" s="15"/>
    </row>
    <row r="295" spans="1:8" x14ac:dyDescent="0.2">
      <c r="A295" s="19" t="s">
        <v>25</v>
      </c>
      <c r="B295" s="26">
        <v>52466</v>
      </c>
      <c r="C295" s="26">
        <v>43265</v>
      </c>
      <c r="D295" s="26">
        <v>9201</v>
      </c>
      <c r="E295" s="26">
        <v>57948</v>
      </c>
      <c r="F295" s="26">
        <v>41769</v>
      </c>
      <c r="G295" s="26">
        <v>16179</v>
      </c>
    </row>
    <row r="296" spans="1:8" x14ac:dyDescent="0.2">
      <c r="A296" s="17" t="s">
        <v>24</v>
      </c>
      <c r="B296" s="25">
        <v>12.449782996101286</v>
      </c>
      <c r="C296" s="25">
        <v>15.077066758665872</v>
      </c>
      <c r="D296" s="25">
        <v>6.8428254822923948</v>
      </c>
      <c r="E296" s="25">
        <v>12.973306975380089</v>
      </c>
      <c r="F296" s="25">
        <v>14.007465014034629</v>
      </c>
      <c r="G296" s="25">
        <v>10.896417025862069</v>
      </c>
    </row>
    <row r="297" spans="1:8" ht="13.5" customHeight="1" x14ac:dyDescent="0.2">
      <c r="B297" s="9"/>
      <c r="C297" s="9"/>
      <c r="D297" s="15"/>
      <c r="E297" s="9"/>
      <c r="F297" s="9"/>
      <c r="G297" s="15"/>
    </row>
    <row r="298" spans="1:8" ht="15" x14ac:dyDescent="0.25">
      <c r="A298" s="54" t="s">
        <v>23</v>
      </c>
      <c r="B298" s="12">
        <v>22105</v>
      </c>
      <c r="C298" s="12">
        <v>11054</v>
      </c>
      <c r="D298" s="12">
        <v>11051</v>
      </c>
      <c r="E298" s="12">
        <v>17446</v>
      </c>
      <c r="F298" s="12">
        <v>7704</v>
      </c>
      <c r="G298" s="12">
        <v>9742</v>
      </c>
    </row>
    <row r="299" spans="1:8" x14ac:dyDescent="0.2">
      <c r="B299" s="9"/>
      <c r="C299" s="9"/>
      <c r="D299" s="9"/>
      <c r="E299" s="9"/>
      <c r="F299" s="9"/>
      <c r="G299" s="9"/>
    </row>
    <row r="300" spans="1:8" x14ac:dyDescent="0.2">
      <c r="A300" s="13" t="s">
        <v>21</v>
      </c>
      <c r="B300" s="9"/>
      <c r="C300" s="9"/>
      <c r="D300" s="9"/>
      <c r="E300" s="9"/>
      <c r="F300" s="9"/>
      <c r="G300" s="9"/>
    </row>
    <row r="301" spans="1:8" s="20" customFormat="1" x14ac:dyDescent="0.2">
      <c r="A301" s="24" t="s">
        <v>20</v>
      </c>
      <c r="B301" s="23">
        <v>5</v>
      </c>
      <c r="C301" s="23">
        <v>3.6999999999999997</v>
      </c>
      <c r="D301" s="22">
        <v>7.6</v>
      </c>
      <c r="E301" s="23">
        <v>3.8</v>
      </c>
      <c r="F301" s="23">
        <v>2.5</v>
      </c>
      <c r="G301" s="22">
        <v>6.2</v>
      </c>
      <c r="H301" s="21"/>
    </row>
    <row r="302" spans="1:8" x14ac:dyDescent="0.2">
      <c r="B302" s="9"/>
      <c r="C302" s="9"/>
      <c r="D302" s="9"/>
      <c r="E302" s="9"/>
      <c r="F302" s="9"/>
      <c r="G302" s="9"/>
    </row>
    <row r="303" spans="1:8" ht="15" x14ac:dyDescent="0.25">
      <c r="A303" s="55" t="s">
        <v>22</v>
      </c>
      <c r="B303" s="12">
        <v>16367</v>
      </c>
      <c r="C303" s="12">
        <v>7516</v>
      </c>
      <c r="D303" s="12">
        <v>8851</v>
      </c>
      <c r="E303" s="12">
        <v>14333</v>
      </c>
      <c r="F303" s="12">
        <v>5939</v>
      </c>
      <c r="G303" s="12">
        <v>8394</v>
      </c>
    </row>
    <row r="304" spans="1:8" ht="15" x14ac:dyDescent="0.25">
      <c r="A304" s="19"/>
      <c r="B304" s="12"/>
      <c r="C304" s="12"/>
      <c r="D304" s="12"/>
      <c r="E304" s="12"/>
      <c r="F304" s="12"/>
      <c r="G304" s="12"/>
    </row>
    <row r="305" spans="1:8" x14ac:dyDescent="0.2">
      <c r="A305" s="13" t="s">
        <v>21</v>
      </c>
      <c r="B305" s="9"/>
      <c r="C305" s="9"/>
      <c r="D305" s="9"/>
      <c r="E305" s="9"/>
      <c r="F305" s="9"/>
      <c r="G305" s="9"/>
    </row>
    <row r="306" spans="1:8" s="20" customFormat="1" x14ac:dyDescent="0.2">
      <c r="A306" s="24" t="s">
        <v>20</v>
      </c>
      <c r="B306" s="23">
        <v>3.6999999999999997</v>
      </c>
      <c r="C306" s="23">
        <v>2.5</v>
      </c>
      <c r="D306" s="22">
        <v>6.1</v>
      </c>
      <c r="E306" s="23">
        <v>3.1</v>
      </c>
      <c r="F306" s="23">
        <v>1.9</v>
      </c>
      <c r="G306" s="22">
        <v>5.3</v>
      </c>
      <c r="H306" s="21"/>
    </row>
    <row r="307" spans="1:8" x14ac:dyDescent="0.2">
      <c r="A307" s="19"/>
      <c r="B307" s="9"/>
      <c r="C307" s="9"/>
      <c r="D307" s="9"/>
      <c r="E307" s="9"/>
      <c r="F307" s="9"/>
      <c r="G307" s="9"/>
    </row>
    <row r="308" spans="1:8" x14ac:dyDescent="0.2">
      <c r="A308" s="17" t="s">
        <v>19</v>
      </c>
      <c r="B308" s="9"/>
      <c r="C308" s="9"/>
      <c r="D308" s="9"/>
      <c r="E308" s="9"/>
      <c r="F308" s="9"/>
      <c r="G308" s="9"/>
    </row>
    <row r="309" spans="1:8" x14ac:dyDescent="0.2">
      <c r="A309" s="16" t="s">
        <v>18</v>
      </c>
      <c r="B309" s="9">
        <v>13307</v>
      </c>
      <c r="C309" s="9">
        <v>6270</v>
      </c>
      <c r="D309" s="9">
        <v>7037</v>
      </c>
      <c r="E309" s="9">
        <v>10515</v>
      </c>
      <c r="F309" s="9">
        <v>4314</v>
      </c>
      <c r="G309" s="9">
        <v>6201</v>
      </c>
    </row>
    <row r="310" spans="1:8" x14ac:dyDescent="0.2">
      <c r="A310" s="17" t="s">
        <v>17</v>
      </c>
      <c r="B310" s="9"/>
      <c r="C310" s="9"/>
      <c r="D310" s="9"/>
      <c r="E310" s="9"/>
      <c r="F310" s="9"/>
      <c r="G310" s="9"/>
    </row>
    <row r="311" spans="1:8" x14ac:dyDescent="0.2">
      <c r="A311" s="16" t="s">
        <v>16</v>
      </c>
      <c r="B311" s="9">
        <v>2977</v>
      </c>
      <c r="C311" s="9">
        <v>1246</v>
      </c>
      <c r="D311" s="9">
        <v>1731</v>
      </c>
      <c r="E311" s="9">
        <v>3444</v>
      </c>
      <c r="F311" s="9">
        <v>1475</v>
      </c>
      <c r="G311" s="9">
        <v>1969</v>
      </c>
    </row>
    <row r="312" spans="1:8" x14ac:dyDescent="0.2">
      <c r="A312" s="17" t="s">
        <v>15</v>
      </c>
      <c r="B312" s="9">
        <v>83</v>
      </c>
      <c r="C312" s="50">
        <v>0</v>
      </c>
      <c r="D312" s="9">
        <v>83</v>
      </c>
      <c r="E312" s="9">
        <v>374</v>
      </c>
      <c r="F312" s="9">
        <v>150</v>
      </c>
      <c r="G312" s="9">
        <v>224</v>
      </c>
    </row>
    <row r="313" spans="1:8" x14ac:dyDescent="0.2">
      <c r="A313" s="5"/>
      <c r="B313" s="9"/>
      <c r="C313" s="9"/>
      <c r="D313" s="9"/>
      <c r="E313" s="9"/>
      <c r="F313" s="9"/>
      <c r="G313" s="9"/>
    </row>
    <row r="314" spans="1:8" ht="15" x14ac:dyDescent="0.25">
      <c r="A314" s="55" t="s">
        <v>14</v>
      </c>
      <c r="B314" s="12">
        <v>5738</v>
      </c>
      <c r="C314" s="12">
        <v>3538</v>
      </c>
      <c r="D314" s="12">
        <v>2200</v>
      </c>
      <c r="E314" s="12">
        <v>3113</v>
      </c>
      <c r="F314" s="12">
        <v>1765</v>
      </c>
      <c r="G314" s="12">
        <v>1348</v>
      </c>
    </row>
    <row r="315" spans="1:8" ht="15" x14ac:dyDescent="0.2">
      <c r="A315" s="18"/>
      <c r="B315" s="9"/>
      <c r="C315" s="9"/>
      <c r="D315" s="9"/>
      <c r="E315" s="9"/>
      <c r="F315" s="9"/>
      <c r="G315" s="9"/>
    </row>
    <row r="316" spans="1:8" x14ac:dyDescent="0.2">
      <c r="A316" s="17" t="s">
        <v>13</v>
      </c>
      <c r="B316" s="9">
        <v>1260</v>
      </c>
      <c r="C316" s="9">
        <v>914</v>
      </c>
      <c r="D316" s="9">
        <v>346</v>
      </c>
      <c r="E316" s="9">
        <v>1200</v>
      </c>
      <c r="F316" s="9">
        <v>704</v>
      </c>
      <c r="G316" s="9">
        <v>496</v>
      </c>
    </row>
    <row r="317" spans="1:8" x14ac:dyDescent="0.2">
      <c r="A317" s="17" t="s">
        <v>12</v>
      </c>
      <c r="B317" s="9">
        <v>4339</v>
      </c>
      <c r="C317" s="9">
        <v>2624</v>
      </c>
      <c r="D317" s="9">
        <v>1715</v>
      </c>
      <c r="E317" s="9">
        <v>1913</v>
      </c>
      <c r="F317" s="9">
        <v>1061</v>
      </c>
      <c r="G317" s="9">
        <v>852</v>
      </c>
    </row>
    <row r="318" spans="1:8" x14ac:dyDescent="0.2">
      <c r="A318" s="17" t="s">
        <v>10</v>
      </c>
      <c r="B318" s="9"/>
      <c r="C318" s="9"/>
      <c r="D318" s="9"/>
      <c r="E318" s="9"/>
      <c r="F318" s="9"/>
      <c r="G318" s="9"/>
    </row>
    <row r="319" spans="1:8" x14ac:dyDescent="0.2">
      <c r="A319" s="16" t="s">
        <v>11</v>
      </c>
      <c r="B319" s="15">
        <v>0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</row>
    <row r="320" spans="1:8" x14ac:dyDescent="0.2">
      <c r="A320" s="17" t="s">
        <v>10</v>
      </c>
      <c r="B320" s="9"/>
      <c r="C320" s="9"/>
      <c r="D320" s="9"/>
      <c r="E320" s="9"/>
      <c r="F320" s="9"/>
      <c r="G320" s="9"/>
      <c r="H320" s="1"/>
    </row>
    <row r="321" spans="1:8" x14ac:dyDescent="0.2">
      <c r="A321" s="16" t="s">
        <v>9</v>
      </c>
      <c r="B321" s="9"/>
      <c r="C321" s="9"/>
      <c r="D321" s="9"/>
      <c r="E321" s="9"/>
      <c r="F321" s="9"/>
      <c r="G321" s="9"/>
      <c r="H321" s="1"/>
    </row>
    <row r="322" spans="1:8" x14ac:dyDescent="0.2">
      <c r="A322" s="16" t="s">
        <v>8</v>
      </c>
      <c r="B322" s="9">
        <v>139</v>
      </c>
      <c r="C322" s="50">
        <v>0</v>
      </c>
      <c r="D322" s="9">
        <v>139</v>
      </c>
      <c r="E322" s="50">
        <v>0</v>
      </c>
      <c r="F322" s="50">
        <v>0</v>
      </c>
      <c r="G322" s="50">
        <v>0</v>
      </c>
      <c r="H322" s="1"/>
    </row>
    <row r="323" spans="1:8" x14ac:dyDescent="0.2">
      <c r="A323" s="2"/>
      <c r="B323" s="9"/>
      <c r="C323" s="9"/>
      <c r="D323" s="9"/>
      <c r="E323" s="9"/>
      <c r="F323" s="9"/>
      <c r="G323" s="9"/>
      <c r="H323" s="1"/>
    </row>
    <row r="324" spans="1:8" ht="15" x14ac:dyDescent="0.25">
      <c r="A324" s="54" t="s">
        <v>48</v>
      </c>
      <c r="B324" s="12">
        <v>274613</v>
      </c>
      <c r="C324" s="12">
        <v>70580</v>
      </c>
      <c r="D324" s="12">
        <v>204033</v>
      </c>
      <c r="E324" s="12">
        <v>257916</v>
      </c>
      <c r="F324" s="12">
        <v>67224</v>
      </c>
      <c r="G324" s="12">
        <v>190692</v>
      </c>
      <c r="H324" s="1"/>
    </row>
    <row r="325" spans="1:8" ht="12" customHeight="1" x14ac:dyDescent="0.2">
      <c r="A325" s="13"/>
      <c r="B325" s="9"/>
      <c r="C325" s="9"/>
      <c r="D325" s="9"/>
      <c r="E325" s="9"/>
      <c r="F325" s="9"/>
      <c r="G325" s="9"/>
      <c r="H325" s="1"/>
    </row>
    <row r="326" spans="1:8" x14ac:dyDescent="0.2">
      <c r="A326" s="14" t="s">
        <v>7</v>
      </c>
      <c r="B326" s="9">
        <v>255201</v>
      </c>
      <c r="C326" s="9">
        <v>66976</v>
      </c>
      <c r="D326" s="9">
        <v>188225</v>
      </c>
      <c r="E326" s="9">
        <v>234698</v>
      </c>
      <c r="F326" s="9">
        <v>61831</v>
      </c>
      <c r="G326" s="9">
        <v>172867</v>
      </c>
      <c r="H326" s="1"/>
    </row>
    <row r="327" spans="1:8" ht="11.25" customHeight="1" x14ac:dyDescent="0.2">
      <c r="A327" s="13"/>
      <c r="B327" s="9"/>
      <c r="C327" s="9"/>
      <c r="D327" s="9"/>
      <c r="E327" s="9"/>
      <c r="F327" s="9"/>
      <c r="G327" s="9"/>
      <c r="H327" s="1"/>
    </row>
    <row r="328" spans="1:8" ht="15" x14ac:dyDescent="0.25">
      <c r="A328" s="56" t="s">
        <v>6</v>
      </c>
      <c r="B328" s="12">
        <v>19412</v>
      </c>
      <c r="C328" s="12">
        <v>3604</v>
      </c>
      <c r="D328" s="12">
        <v>15808</v>
      </c>
      <c r="E328" s="12">
        <v>23218</v>
      </c>
      <c r="F328" s="12">
        <v>5393</v>
      </c>
      <c r="G328" s="12">
        <v>17825</v>
      </c>
      <c r="H328" s="1"/>
    </row>
    <row r="329" spans="1:8" ht="10.5" customHeight="1" x14ac:dyDescent="0.2">
      <c r="A329" s="29"/>
      <c r="B329" s="10"/>
      <c r="C329" s="10"/>
      <c r="D329" s="9"/>
      <c r="E329" s="10"/>
      <c r="F329" s="10"/>
      <c r="G329" s="9"/>
      <c r="H329" s="1"/>
    </row>
    <row r="330" spans="1:8" x14ac:dyDescent="0.2">
      <c r="A330" s="5" t="s">
        <v>5</v>
      </c>
      <c r="B330" s="9">
        <v>12048</v>
      </c>
      <c r="C330" s="9">
        <v>1766</v>
      </c>
      <c r="D330" s="9">
        <v>10282</v>
      </c>
      <c r="E330" s="9">
        <v>11040</v>
      </c>
      <c r="F330" s="9">
        <v>2047</v>
      </c>
      <c r="G330" s="9">
        <v>8993</v>
      </c>
      <c r="H330" s="1"/>
    </row>
    <row r="331" spans="1:8" x14ac:dyDescent="0.2">
      <c r="A331" s="5" t="s">
        <v>4</v>
      </c>
      <c r="B331" s="9">
        <v>7364</v>
      </c>
      <c r="C331" s="9">
        <v>1838</v>
      </c>
      <c r="D331" s="9">
        <v>5526</v>
      </c>
      <c r="E331" s="9">
        <v>12178</v>
      </c>
      <c r="F331" s="9">
        <v>3346</v>
      </c>
      <c r="G331" s="9">
        <v>8832</v>
      </c>
      <c r="H331" s="1"/>
    </row>
    <row r="332" spans="1:8" ht="12.95" customHeight="1" x14ac:dyDescent="0.25">
      <c r="A332" s="58" t="s">
        <v>49</v>
      </c>
      <c r="B332" s="12">
        <v>134339</v>
      </c>
      <c r="C332" s="12">
        <v>57029</v>
      </c>
      <c r="D332" s="12">
        <v>77310</v>
      </c>
      <c r="E332" s="12">
        <v>136085</v>
      </c>
      <c r="F332" s="12">
        <v>63821</v>
      </c>
      <c r="G332" s="12">
        <v>72264</v>
      </c>
      <c r="H332" s="1"/>
    </row>
    <row r="333" spans="1:8" ht="12.95" customHeight="1" x14ac:dyDescent="0.2">
      <c r="B333" s="9"/>
      <c r="C333" s="9"/>
      <c r="D333" s="9"/>
      <c r="E333" s="9"/>
      <c r="F333" s="9"/>
      <c r="G333" s="9"/>
      <c r="H333" s="1"/>
    </row>
    <row r="334" spans="1:8" ht="12.95" customHeight="1" x14ac:dyDescent="0.25">
      <c r="A334" s="54" t="s">
        <v>33</v>
      </c>
      <c r="B334" s="12">
        <v>96548</v>
      </c>
      <c r="C334" s="12">
        <v>47963</v>
      </c>
      <c r="D334" s="12">
        <v>48585</v>
      </c>
      <c r="E334" s="12">
        <v>102379</v>
      </c>
      <c r="F334" s="12">
        <v>54938</v>
      </c>
      <c r="G334" s="12">
        <v>47441</v>
      </c>
      <c r="H334" s="1"/>
    </row>
    <row r="335" spans="1:8" ht="12.95" customHeight="1" x14ac:dyDescent="0.2">
      <c r="B335" s="9"/>
      <c r="C335" s="9"/>
      <c r="D335" s="9"/>
      <c r="E335" s="9"/>
      <c r="F335" s="9"/>
      <c r="G335" s="9"/>
    </row>
    <row r="336" spans="1:8" ht="12.95" customHeight="1" x14ac:dyDescent="0.2">
      <c r="A336" s="13" t="s">
        <v>32</v>
      </c>
      <c r="B336" s="9"/>
      <c r="C336" s="9"/>
      <c r="D336" s="9"/>
      <c r="E336" s="9"/>
      <c r="F336" s="9"/>
      <c r="G336" s="9"/>
    </row>
    <row r="337" spans="1:8" s="20" customFormat="1" ht="12.95" customHeight="1" x14ac:dyDescent="0.2">
      <c r="A337" s="28" t="s">
        <v>31</v>
      </c>
      <c r="B337" s="23">
        <v>71.899999999999991</v>
      </c>
      <c r="C337" s="23">
        <v>84.1</v>
      </c>
      <c r="D337" s="22">
        <v>62.8</v>
      </c>
      <c r="E337" s="23">
        <v>75.2</v>
      </c>
      <c r="F337" s="23">
        <v>86.1</v>
      </c>
      <c r="G337" s="22">
        <v>65.600000000000009</v>
      </c>
      <c r="H337" s="21"/>
    </row>
    <row r="338" spans="1:8" ht="12.95" customHeight="1" x14ac:dyDescent="0.2">
      <c r="B338" s="9"/>
      <c r="C338" s="9"/>
      <c r="D338" s="9"/>
      <c r="E338" s="9"/>
      <c r="F338" s="9"/>
      <c r="G338" s="9"/>
    </row>
    <row r="339" spans="1:8" ht="12.95" customHeight="1" x14ac:dyDescent="0.25">
      <c r="A339" s="54" t="s">
        <v>30</v>
      </c>
      <c r="B339" s="12">
        <v>96303</v>
      </c>
      <c r="C339" s="12">
        <v>47784</v>
      </c>
      <c r="D339" s="12">
        <v>48519</v>
      </c>
      <c r="E339" s="12">
        <v>101668</v>
      </c>
      <c r="F339" s="12">
        <v>54537</v>
      </c>
      <c r="G339" s="12">
        <v>47131</v>
      </c>
    </row>
    <row r="340" spans="1:8" ht="12.95" customHeight="1" x14ac:dyDescent="0.2">
      <c r="B340" s="9"/>
      <c r="C340" s="9"/>
      <c r="D340" s="9"/>
      <c r="E340" s="9"/>
      <c r="F340" s="9"/>
      <c r="G340" s="9"/>
    </row>
    <row r="341" spans="1:8" ht="12.95" customHeight="1" x14ac:dyDescent="0.2">
      <c r="A341" s="19" t="s">
        <v>29</v>
      </c>
      <c r="B341" s="26">
        <v>6721</v>
      </c>
      <c r="C341" s="26">
        <v>4344</v>
      </c>
      <c r="D341" s="26">
        <v>2377</v>
      </c>
      <c r="E341" s="26">
        <v>5701</v>
      </c>
      <c r="F341" s="26">
        <v>3942</v>
      </c>
      <c r="G341" s="26">
        <v>1759</v>
      </c>
    </row>
    <row r="342" spans="1:8" ht="12.95" customHeight="1" x14ac:dyDescent="0.2">
      <c r="A342" s="19"/>
      <c r="B342" s="26"/>
      <c r="C342" s="9"/>
      <c r="D342" s="9"/>
      <c r="E342" s="26"/>
      <c r="F342" s="9"/>
      <c r="G342" s="9"/>
    </row>
    <row r="343" spans="1:8" ht="12.95" customHeight="1" x14ac:dyDescent="0.2">
      <c r="A343" s="19" t="s">
        <v>28</v>
      </c>
      <c r="B343" s="26">
        <v>77535</v>
      </c>
      <c r="C343" s="9">
        <v>35624</v>
      </c>
      <c r="D343" s="9">
        <v>41911</v>
      </c>
      <c r="E343" s="26">
        <v>86204</v>
      </c>
      <c r="F343" s="9">
        <v>44189</v>
      </c>
      <c r="G343" s="9">
        <v>42015</v>
      </c>
    </row>
    <row r="344" spans="1:8" ht="12.95" customHeight="1" x14ac:dyDescent="0.2">
      <c r="A344" s="19"/>
      <c r="B344" s="26"/>
      <c r="C344" s="9"/>
      <c r="D344" s="15"/>
      <c r="E344" s="26"/>
      <c r="F344" s="9"/>
      <c r="G344" s="15"/>
    </row>
    <row r="345" spans="1:8" ht="12.95" customHeight="1" x14ac:dyDescent="0.2">
      <c r="A345" s="19" t="s">
        <v>27</v>
      </c>
      <c r="B345" s="26">
        <v>501</v>
      </c>
      <c r="C345" s="9">
        <v>369</v>
      </c>
      <c r="D345" s="9">
        <v>132</v>
      </c>
      <c r="E345" s="26">
        <v>1779</v>
      </c>
      <c r="F345" s="9">
        <v>1442</v>
      </c>
      <c r="G345" s="9">
        <v>337</v>
      </c>
    </row>
    <row r="346" spans="1:8" ht="12.95" customHeight="1" x14ac:dyDescent="0.2">
      <c r="A346" s="17" t="s">
        <v>26</v>
      </c>
      <c r="B346" s="27">
        <v>0.52023301454783344</v>
      </c>
      <c r="C346" s="25">
        <v>0.77222501255650422</v>
      </c>
      <c r="D346" s="25">
        <v>0.2720583688864156</v>
      </c>
      <c r="E346" s="27">
        <v>1.7498131172050204</v>
      </c>
      <c r="F346" s="25">
        <v>2.6440764985239378</v>
      </c>
      <c r="G346" s="25">
        <v>0.71502832530606175</v>
      </c>
    </row>
    <row r="347" spans="1:8" ht="12.95" customHeight="1" x14ac:dyDescent="0.2">
      <c r="A347" s="17"/>
      <c r="B347" s="26"/>
      <c r="C347" s="9"/>
      <c r="D347" s="15"/>
      <c r="E347" s="26"/>
      <c r="F347" s="9"/>
      <c r="G347" s="15"/>
    </row>
    <row r="348" spans="1:8" ht="12.95" customHeight="1" x14ac:dyDescent="0.2">
      <c r="A348" s="19" t="s">
        <v>25</v>
      </c>
      <c r="B348" s="26">
        <v>11546</v>
      </c>
      <c r="C348" s="26">
        <v>7447</v>
      </c>
      <c r="D348" s="26">
        <v>4099</v>
      </c>
      <c r="E348" s="26">
        <v>7984</v>
      </c>
      <c r="F348" s="26">
        <v>4964</v>
      </c>
      <c r="G348" s="26">
        <v>3020</v>
      </c>
    </row>
    <row r="349" spans="1:8" ht="12.95" customHeight="1" x14ac:dyDescent="0.2">
      <c r="A349" s="17" t="s">
        <v>24</v>
      </c>
      <c r="B349" s="25">
        <v>11.98924228736384</v>
      </c>
      <c r="C349" s="25">
        <v>15.584714548802946</v>
      </c>
      <c r="D349" s="25">
        <v>8.4482367732228614</v>
      </c>
      <c r="E349" s="25">
        <v>7.8530117637801471</v>
      </c>
      <c r="F349" s="25">
        <v>9.102077488677411</v>
      </c>
      <c r="G349" s="25">
        <v>6.4076722327130771</v>
      </c>
    </row>
    <row r="350" spans="1:8" ht="12.95" customHeight="1" x14ac:dyDescent="0.2">
      <c r="B350" s="9"/>
      <c r="C350" s="9"/>
      <c r="D350" s="15"/>
      <c r="E350" s="9"/>
      <c r="F350" s="9"/>
      <c r="G350" s="15"/>
    </row>
    <row r="351" spans="1:8" ht="12.95" customHeight="1" x14ac:dyDescent="0.25">
      <c r="A351" s="54" t="s">
        <v>23</v>
      </c>
      <c r="B351" s="12">
        <v>245</v>
      </c>
      <c r="C351" s="12">
        <v>179</v>
      </c>
      <c r="D351" s="12">
        <v>66</v>
      </c>
      <c r="E351" s="12">
        <v>711</v>
      </c>
      <c r="F351" s="12">
        <v>401</v>
      </c>
      <c r="G351" s="12">
        <v>310</v>
      </c>
    </row>
    <row r="352" spans="1:8" ht="12.95" customHeight="1" x14ac:dyDescent="0.2">
      <c r="B352" s="9"/>
      <c r="C352" s="9"/>
      <c r="D352" s="9"/>
      <c r="E352" s="9"/>
      <c r="F352" s="9"/>
      <c r="G352" s="9"/>
    </row>
    <row r="353" spans="1:8" ht="12.95" customHeight="1" x14ac:dyDescent="0.2">
      <c r="A353" s="13" t="s">
        <v>21</v>
      </c>
      <c r="B353" s="9"/>
      <c r="C353" s="9"/>
      <c r="D353" s="9"/>
      <c r="E353" s="9"/>
      <c r="F353" s="9"/>
      <c r="G353" s="9"/>
    </row>
    <row r="354" spans="1:8" s="20" customFormat="1" ht="12.95" customHeight="1" x14ac:dyDescent="0.2">
      <c r="A354" s="24" t="s">
        <v>20</v>
      </c>
      <c r="B354" s="23">
        <v>0.3</v>
      </c>
      <c r="C354" s="23">
        <v>0.4</v>
      </c>
      <c r="D354" s="22">
        <v>0.1</v>
      </c>
      <c r="E354" s="23">
        <v>0.70000000000000007</v>
      </c>
      <c r="F354" s="23">
        <v>0.70000000000000007</v>
      </c>
      <c r="G354" s="22">
        <v>0.70000000000000007</v>
      </c>
      <c r="H354" s="21"/>
    </row>
    <row r="355" spans="1:8" ht="12.95" customHeight="1" x14ac:dyDescent="0.2">
      <c r="B355" s="9"/>
      <c r="C355" s="9"/>
      <c r="D355" s="9"/>
      <c r="E355" s="9"/>
      <c r="F355" s="9"/>
      <c r="G355" s="9"/>
    </row>
    <row r="356" spans="1:8" ht="12.95" customHeight="1" x14ac:dyDescent="0.25">
      <c r="A356" s="55" t="s">
        <v>22</v>
      </c>
      <c r="B356" s="12">
        <v>225</v>
      </c>
      <c r="C356" s="12">
        <v>159</v>
      </c>
      <c r="D356" s="12">
        <v>66</v>
      </c>
      <c r="E356" s="12">
        <v>297</v>
      </c>
      <c r="F356" s="12">
        <v>282</v>
      </c>
      <c r="G356" s="12">
        <v>15</v>
      </c>
    </row>
    <row r="357" spans="1:8" ht="12.95" customHeight="1" x14ac:dyDescent="0.25">
      <c r="A357" s="19"/>
      <c r="B357" s="12"/>
      <c r="C357" s="12"/>
      <c r="D357" s="12"/>
      <c r="E357" s="12"/>
      <c r="F357" s="12"/>
      <c r="G357" s="12"/>
    </row>
    <row r="358" spans="1:8" ht="12.95" customHeight="1" x14ac:dyDescent="0.2">
      <c r="A358" s="13" t="s">
        <v>21</v>
      </c>
      <c r="B358" s="9"/>
      <c r="C358" s="9"/>
      <c r="D358" s="9"/>
      <c r="E358" s="9"/>
      <c r="F358" s="9"/>
      <c r="G358" s="9"/>
    </row>
    <row r="359" spans="1:8" s="20" customFormat="1" ht="12.95" customHeight="1" x14ac:dyDescent="0.2">
      <c r="A359" s="24" t="s">
        <v>20</v>
      </c>
      <c r="B359" s="23">
        <v>0.2</v>
      </c>
      <c r="C359" s="23">
        <v>0.3</v>
      </c>
      <c r="D359" s="22">
        <v>0.1</v>
      </c>
      <c r="E359" s="23">
        <v>0.3</v>
      </c>
      <c r="F359" s="23">
        <v>0.5</v>
      </c>
      <c r="G359" s="50">
        <v>0</v>
      </c>
      <c r="H359" s="21"/>
    </row>
    <row r="360" spans="1:8" ht="12.95" customHeight="1" x14ac:dyDescent="0.2">
      <c r="A360" s="19"/>
      <c r="B360" s="9"/>
      <c r="C360" s="9"/>
      <c r="D360" s="9"/>
      <c r="E360" s="9"/>
      <c r="F360" s="9"/>
      <c r="G360" s="9"/>
    </row>
    <row r="361" spans="1:8" ht="12.95" customHeight="1" x14ac:dyDescent="0.2">
      <c r="A361" s="17" t="s">
        <v>19</v>
      </c>
      <c r="B361" s="9"/>
      <c r="C361" s="9"/>
      <c r="D361" s="9"/>
      <c r="E361" s="9"/>
      <c r="F361" s="9"/>
      <c r="G361" s="9"/>
    </row>
    <row r="362" spans="1:8" ht="12.95" customHeight="1" x14ac:dyDescent="0.2">
      <c r="A362" s="16" t="s">
        <v>18</v>
      </c>
      <c r="B362" s="9">
        <v>225</v>
      </c>
      <c r="C362" s="9">
        <v>159</v>
      </c>
      <c r="D362" s="9">
        <v>66</v>
      </c>
      <c r="E362" s="9">
        <v>282</v>
      </c>
      <c r="F362" s="9">
        <v>267</v>
      </c>
      <c r="G362" s="9">
        <v>15</v>
      </c>
    </row>
    <row r="363" spans="1:8" ht="12.95" customHeight="1" x14ac:dyDescent="0.2">
      <c r="A363" s="17" t="s">
        <v>17</v>
      </c>
      <c r="B363" s="9"/>
      <c r="C363" s="9"/>
      <c r="D363" s="9"/>
      <c r="E363" s="9"/>
      <c r="F363" s="9"/>
      <c r="G363" s="9"/>
    </row>
    <row r="364" spans="1:8" ht="12.95" customHeight="1" x14ac:dyDescent="0.2">
      <c r="A364" s="16" t="s">
        <v>16</v>
      </c>
      <c r="B364" s="50">
        <v>0</v>
      </c>
      <c r="C364" s="50">
        <v>0</v>
      </c>
      <c r="D364" s="50">
        <v>0</v>
      </c>
      <c r="E364" s="9">
        <v>15</v>
      </c>
      <c r="F364" s="9">
        <v>15</v>
      </c>
      <c r="G364" s="50">
        <v>0</v>
      </c>
    </row>
    <row r="365" spans="1:8" ht="12.95" customHeight="1" x14ac:dyDescent="0.2">
      <c r="A365" s="17" t="s">
        <v>15</v>
      </c>
      <c r="B365" s="50">
        <v>0</v>
      </c>
      <c r="C365" s="50">
        <v>0</v>
      </c>
      <c r="D365" s="50">
        <v>0</v>
      </c>
      <c r="E365" s="50">
        <v>0</v>
      </c>
      <c r="F365" s="50">
        <v>0</v>
      </c>
      <c r="G365" s="50">
        <v>0</v>
      </c>
    </row>
    <row r="366" spans="1:8" ht="12.95" customHeight="1" x14ac:dyDescent="0.2">
      <c r="A366" s="5"/>
      <c r="B366" s="9"/>
      <c r="C366" s="9"/>
      <c r="D366" s="9"/>
      <c r="E366" s="9"/>
      <c r="F366" s="9"/>
      <c r="G366" s="9"/>
    </row>
    <row r="367" spans="1:8" ht="12.95" customHeight="1" x14ac:dyDescent="0.25">
      <c r="A367" s="55" t="s">
        <v>14</v>
      </c>
      <c r="B367" s="12">
        <v>20</v>
      </c>
      <c r="C367" s="12">
        <v>20</v>
      </c>
      <c r="D367" s="51">
        <v>0</v>
      </c>
      <c r="E367" s="12">
        <v>414</v>
      </c>
      <c r="F367" s="12">
        <v>119</v>
      </c>
      <c r="G367" s="12">
        <v>295</v>
      </c>
      <c r="H367" s="1"/>
    </row>
    <row r="368" spans="1:8" ht="12.95" customHeight="1" x14ac:dyDescent="0.2">
      <c r="A368" s="18"/>
      <c r="B368" s="9"/>
      <c r="C368" s="9"/>
      <c r="D368" s="9"/>
      <c r="E368" s="9"/>
      <c r="F368" s="9"/>
      <c r="G368" s="9"/>
      <c r="H368" s="1"/>
    </row>
    <row r="369" spans="1:8" ht="12.95" customHeight="1" x14ac:dyDescent="0.2">
      <c r="A369" s="17" t="s">
        <v>13</v>
      </c>
      <c r="B369" s="50">
        <v>0</v>
      </c>
      <c r="C369" s="50">
        <v>0</v>
      </c>
      <c r="D369" s="50">
        <v>0</v>
      </c>
      <c r="E369" s="9">
        <v>153</v>
      </c>
      <c r="F369" s="50">
        <v>0</v>
      </c>
      <c r="G369" s="9">
        <v>153</v>
      </c>
      <c r="H369" s="1"/>
    </row>
    <row r="370" spans="1:8" ht="12.95" customHeight="1" x14ac:dyDescent="0.2">
      <c r="A370" s="17" t="s">
        <v>12</v>
      </c>
      <c r="B370" s="9">
        <v>20</v>
      </c>
      <c r="C370" s="9">
        <v>20</v>
      </c>
      <c r="D370" s="50">
        <v>0</v>
      </c>
      <c r="E370" s="9">
        <v>261</v>
      </c>
      <c r="F370" s="9">
        <v>119</v>
      </c>
      <c r="G370" s="9">
        <v>142</v>
      </c>
      <c r="H370" s="1"/>
    </row>
    <row r="371" spans="1:8" ht="12.95" customHeight="1" x14ac:dyDescent="0.2">
      <c r="A371" s="17" t="s">
        <v>10</v>
      </c>
      <c r="B371" s="9"/>
      <c r="C371" s="9"/>
      <c r="D371" s="9"/>
      <c r="E371" s="9"/>
      <c r="F371" s="9"/>
      <c r="G371" s="9"/>
      <c r="H371" s="1"/>
    </row>
    <row r="372" spans="1:8" ht="12.95" customHeight="1" x14ac:dyDescent="0.2">
      <c r="A372" s="16" t="s">
        <v>11</v>
      </c>
      <c r="B372" s="15">
        <v>0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"/>
    </row>
    <row r="373" spans="1:8" ht="12.95" customHeight="1" x14ac:dyDescent="0.2">
      <c r="A373" s="17" t="s">
        <v>10</v>
      </c>
      <c r="B373" s="9"/>
      <c r="C373" s="9"/>
      <c r="D373" s="9"/>
      <c r="E373" s="9"/>
      <c r="F373" s="9"/>
      <c r="G373" s="9"/>
      <c r="H373" s="1"/>
    </row>
    <row r="374" spans="1:8" ht="12.95" customHeight="1" x14ac:dyDescent="0.2">
      <c r="A374" s="16" t="s">
        <v>9</v>
      </c>
      <c r="B374" s="9"/>
      <c r="C374" s="9"/>
      <c r="D374" s="9"/>
      <c r="E374" s="9"/>
      <c r="F374" s="9"/>
      <c r="G374" s="9"/>
      <c r="H374" s="1"/>
    </row>
    <row r="375" spans="1:8" ht="12.95" customHeight="1" x14ac:dyDescent="0.2">
      <c r="A375" s="16" t="s">
        <v>8</v>
      </c>
      <c r="B375" s="50">
        <v>0</v>
      </c>
      <c r="C375" s="50">
        <v>0</v>
      </c>
      <c r="D375" s="50">
        <v>0</v>
      </c>
      <c r="E375" s="50">
        <v>0</v>
      </c>
      <c r="F375" s="50">
        <v>0</v>
      </c>
      <c r="G375" s="50">
        <v>0</v>
      </c>
      <c r="H375" s="1"/>
    </row>
    <row r="376" spans="1:8" ht="12.95" customHeight="1" x14ac:dyDescent="0.2">
      <c r="A376" s="2"/>
      <c r="B376" s="9"/>
      <c r="C376" s="9"/>
      <c r="D376" s="9"/>
      <c r="E376" s="9"/>
      <c r="F376" s="9"/>
      <c r="G376" s="9"/>
      <c r="H376" s="1"/>
    </row>
    <row r="377" spans="1:8" ht="12.95" customHeight="1" x14ac:dyDescent="0.25">
      <c r="A377" s="54" t="s">
        <v>48</v>
      </c>
      <c r="B377" s="12">
        <v>37791</v>
      </c>
      <c r="C377" s="12">
        <v>9066</v>
      </c>
      <c r="D377" s="12">
        <v>28725</v>
      </c>
      <c r="E377" s="12">
        <v>33706</v>
      </c>
      <c r="F377" s="12">
        <v>8883</v>
      </c>
      <c r="G377" s="12">
        <v>24823</v>
      </c>
      <c r="H377" s="1"/>
    </row>
    <row r="378" spans="1:8" ht="12.95" customHeight="1" x14ac:dyDescent="0.2">
      <c r="A378" s="13"/>
      <c r="B378" s="9"/>
      <c r="C378" s="9"/>
      <c r="D378" s="9"/>
      <c r="E378" s="9"/>
      <c r="F378" s="9"/>
      <c r="G378" s="9"/>
      <c r="H378" s="1"/>
    </row>
    <row r="379" spans="1:8" ht="12.95" customHeight="1" x14ac:dyDescent="0.2">
      <c r="A379" s="14" t="s">
        <v>7</v>
      </c>
      <c r="B379" s="9">
        <v>36529</v>
      </c>
      <c r="C379" s="9">
        <v>8612</v>
      </c>
      <c r="D379" s="9">
        <v>27917</v>
      </c>
      <c r="E379" s="9">
        <v>32849</v>
      </c>
      <c r="F379" s="9">
        <v>8592</v>
      </c>
      <c r="G379" s="9">
        <v>24257</v>
      </c>
      <c r="H379" s="1"/>
    </row>
    <row r="380" spans="1:8" ht="12.95" customHeight="1" x14ac:dyDescent="0.2">
      <c r="A380" s="13"/>
      <c r="B380" s="9"/>
      <c r="C380" s="9"/>
      <c r="D380" s="9"/>
      <c r="E380" s="9"/>
      <c r="F380" s="9"/>
      <c r="G380" s="9"/>
      <c r="H380" s="1"/>
    </row>
    <row r="381" spans="1:8" ht="12.95" customHeight="1" x14ac:dyDescent="0.25">
      <c r="A381" s="56" t="s">
        <v>6</v>
      </c>
      <c r="B381" s="12">
        <v>1262</v>
      </c>
      <c r="C381" s="12">
        <v>454</v>
      </c>
      <c r="D381" s="12">
        <v>808</v>
      </c>
      <c r="E381" s="12">
        <v>857</v>
      </c>
      <c r="F381" s="12">
        <v>291</v>
      </c>
      <c r="G381" s="12">
        <v>566</v>
      </c>
      <c r="H381" s="1"/>
    </row>
    <row r="382" spans="1:8" ht="12.95" customHeight="1" x14ac:dyDescent="0.2">
      <c r="A382" s="11"/>
      <c r="B382" s="10"/>
      <c r="C382" s="10"/>
      <c r="D382" s="9"/>
      <c r="E382" s="10"/>
      <c r="F382" s="10"/>
      <c r="G382" s="9"/>
      <c r="H382" s="1"/>
    </row>
    <row r="383" spans="1:8" ht="12.95" customHeight="1" x14ac:dyDescent="0.2">
      <c r="A383" s="5" t="s">
        <v>5</v>
      </c>
      <c r="B383" s="9">
        <v>549</v>
      </c>
      <c r="C383" s="9">
        <v>374</v>
      </c>
      <c r="D383" s="9">
        <v>175</v>
      </c>
      <c r="E383" s="9">
        <v>379</v>
      </c>
      <c r="F383" s="9">
        <v>258</v>
      </c>
      <c r="G383" s="9">
        <v>121</v>
      </c>
      <c r="H383" s="1"/>
    </row>
    <row r="384" spans="1:8" ht="12.95" customHeight="1" x14ac:dyDescent="0.2">
      <c r="A384" s="5" t="s">
        <v>4</v>
      </c>
      <c r="B384" s="9">
        <v>713</v>
      </c>
      <c r="C384" s="9">
        <v>80</v>
      </c>
      <c r="D384" s="9">
        <v>633</v>
      </c>
      <c r="E384" s="9">
        <v>478</v>
      </c>
      <c r="F384" s="9">
        <v>33</v>
      </c>
      <c r="G384" s="9">
        <v>445</v>
      </c>
      <c r="H384" s="1"/>
    </row>
    <row r="385" spans="1:8" ht="7.5" customHeight="1" x14ac:dyDescent="0.2">
      <c r="A385" s="8"/>
      <c r="B385" s="7"/>
      <c r="C385" s="7"/>
      <c r="D385" s="7"/>
      <c r="E385" s="7"/>
      <c r="F385" s="7"/>
      <c r="G385" s="6"/>
      <c r="H385" s="1"/>
    </row>
    <row r="386" spans="1:8" ht="5.25" customHeight="1" x14ac:dyDescent="0.2">
      <c r="A386" s="5"/>
      <c r="B386" s="4"/>
      <c r="C386" s="4"/>
      <c r="D386" s="4"/>
      <c r="E386" s="4"/>
      <c r="F386" s="4"/>
      <c r="G386" s="4"/>
      <c r="H386" s="1"/>
    </row>
    <row r="387" spans="1:8" ht="14.25" customHeight="1" x14ac:dyDescent="0.2">
      <c r="A387" s="3" t="s">
        <v>3</v>
      </c>
      <c r="B387" s="3"/>
      <c r="C387" s="3"/>
      <c r="D387" s="3"/>
      <c r="E387" s="3"/>
      <c r="F387" s="3"/>
      <c r="G387" s="3"/>
      <c r="H387" s="1"/>
    </row>
    <row r="388" spans="1:8" x14ac:dyDescent="0.2">
      <c r="A388" s="49" t="s">
        <v>42</v>
      </c>
      <c r="H388" s="1"/>
    </row>
  </sheetData>
  <mergeCells count="20">
    <mergeCell ref="B9:G9"/>
    <mergeCell ref="B11:B12"/>
    <mergeCell ref="C11:C12"/>
    <mergeCell ref="D11:D12"/>
    <mergeCell ref="A1:J1"/>
    <mergeCell ref="A2:J2"/>
    <mergeCell ref="A3:J3"/>
    <mergeCell ref="H9:J10"/>
    <mergeCell ref="F11:F12"/>
    <mergeCell ref="G11:G12"/>
    <mergeCell ref="E11:E12"/>
    <mergeCell ref="H11:H12"/>
    <mergeCell ref="I11:I12"/>
    <mergeCell ref="J11:J12"/>
    <mergeCell ref="A6:G6"/>
    <mergeCell ref="A5:G5"/>
    <mergeCell ref="A7:G7"/>
    <mergeCell ref="B10:D10"/>
    <mergeCell ref="E10:G10"/>
    <mergeCell ref="A9:A12"/>
  </mergeCells>
  <printOptions horizontalCentered="1"/>
  <pageMargins left="0.74803149606299213" right="0.74803149606299213" top="0.94488188976377963" bottom="0.98425196850393704" header="0" footer="0.27559055118110237"/>
  <pageSetup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Cuadro 1</vt:lpstr>
      <vt:lpstr>'Cuadro 1'!Área_de_impresión</vt:lpstr>
      <vt:lpstr>'Cuadro 1'!Imprimir_área_IM</vt:lpstr>
      <vt:lpstr>'Cuadro 1'!Imprimir_títulos_IM</vt:lpstr>
      <vt:lpstr>'Cuadro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CARLOS ACHURRA</cp:lastModifiedBy>
  <cp:lastPrinted>2018-11-26T20:42:32Z</cp:lastPrinted>
  <dcterms:created xsi:type="dcterms:W3CDTF">2014-11-26T16:19:10Z</dcterms:created>
  <dcterms:modified xsi:type="dcterms:W3CDTF">2018-11-26T20:42:42Z</dcterms:modified>
</cp:coreProperties>
</file>